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HDND\Nam 2022\Giám sát phòng Nông nghiệp\"/>
    </mc:Choice>
  </mc:AlternateContent>
  <bookViews>
    <workbookView xWindow="480" yWindow="150" windowWidth="19155" windowHeight="6465" activeTab="4"/>
  </bookViews>
  <sheets>
    <sheet name="Phụ lục 1" sheetId="4" r:id="rId1"/>
    <sheet name="Phụ lục 2" sheetId="9" r:id="rId2"/>
    <sheet name="Phụ lục 3" sheetId="1" r:id="rId3"/>
    <sheet name="Phụ lục 4" sheetId="2" r:id="rId4"/>
    <sheet name="Phụ lục 5" sheetId="7" r:id="rId5"/>
  </sheets>
  <definedNames>
    <definedName name="_xlnm._FilterDatabase" localSheetId="3" hidden="1">'Phụ lục 4'!$A$7:$G$93</definedName>
    <definedName name="_xlnm.Print_Titles" localSheetId="2">'Phụ lục 3'!$5:$6</definedName>
    <definedName name="_xlnm.Print_Titles" localSheetId="3">'Phụ lục 4'!$5:$6</definedName>
  </definedNames>
  <calcPr calcId="162913"/>
</workbook>
</file>

<file path=xl/calcChain.xml><?xml version="1.0" encoding="utf-8"?>
<calcChain xmlns="http://schemas.openxmlformats.org/spreadsheetml/2006/main">
  <c r="D23" i="9" l="1"/>
  <c r="E23" i="9"/>
  <c r="C23" i="9"/>
  <c r="D33" i="7" l="1"/>
  <c r="D6" i="7"/>
  <c r="F22" i="1" l="1"/>
  <c r="E22" i="1"/>
  <c r="E93" i="2" l="1"/>
  <c r="F93" i="2" l="1"/>
</calcChain>
</file>

<file path=xl/sharedStrings.xml><?xml version="1.0" encoding="utf-8"?>
<sst xmlns="http://schemas.openxmlformats.org/spreadsheetml/2006/main" count="593" uniqueCount="299">
  <si>
    <t>DIỆN TÍCH ĐẤT TRỒNG LÚA CHUYỂN ĐỔI SANG MỤC ĐÍCH KHÁC</t>
  </si>
  <si>
    <t>TT</t>
  </si>
  <si>
    <t>Tên cá nhân, tổ chức</t>
  </si>
  <si>
    <t>Địa điểm</t>
  </si>
  <si>
    <t>Diện tích (ha)</t>
  </si>
  <si>
    <t>Mục đích sau khi chuyển đổi</t>
  </si>
  <si>
    <t>Tổng diện tích chuyển mục đích (ha)</t>
  </si>
  <si>
    <t>Trong đó: DT đất trồng lúa CMĐ (ha)</t>
  </si>
  <si>
    <t>DIỆN TÍCH ĐẤT TRỒNG LÚA</t>
  </si>
  <si>
    <t>Xã</t>
  </si>
  <si>
    <t>Diện tích đất trồng lúa theo hiện trạng (ha)</t>
  </si>
  <si>
    <t>Năm 2019</t>
  </si>
  <si>
    <t>Năm 2020</t>
  </si>
  <si>
    <t>Năm 2021</t>
  </si>
  <si>
    <t>Quảng Thạch</t>
  </si>
  <si>
    <t>Quảng Châu</t>
  </si>
  <si>
    <t>Quảng Hưng</t>
  </si>
  <si>
    <t>Quảng Thanh</t>
  </si>
  <si>
    <t>Quảng Lưu</t>
  </si>
  <si>
    <t>Quảng Hợp</t>
  </si>
  <si>
    <t>Phù Hóa</t>
  </si>
  <si>
    <t>Cảnh Hóa</t>
  </si>
  <si>
    <t>Quảng Phương</t>
  </si>
  <si>
    <t>Quảng Tiến</t>
  </si>
  <si>
    <t>Liên Trường</t>
  </si>
  <si>
    <t>Quảng Kim</t>
  </si>
  <si>
    <t>Quảng Đông</t>
  </si>
  <si>
    <t>Quảng Tùng</t>
  </si>
  <si>
    <t>Quảng Phú</t>
  </si>
  <si>
    <t>Quảng Xuân</t>
  </si>
  <si>
    <t>Tổng cộng</t>
  </si>
  <si>
    <t>Phụ lục 3</t>
  </si>
  <si>
    <t>CÁC CÔNG TRÌNH, DỰ ÁN CÓ SỬ DỤNG ĐẤT TRỒNG LÚA</t>
  </si>
  <si>
    <t>Tên công trình, dự án</t>
  </si>
  <si>
    <t>Chủ đầu tư</t>
  </si>
  <si>
    <t>QĐ phê duyệt dự án đầu tư</t>
  </si>
  <si>
    <t>Tổng diện tích (ha)</t>
  </si>
  <si>
    <t>Trong đó: DT đất lúa  (ha)</t>
  </si>
  <si>
    <t>Khu phi thuế quan - KKT Hòn La</t>
  </si>
  <si>
    <t>Xây dựng hạ tầng và thu hút Khu công nghiệp cảng biển Hòn La mở rộng</t>
  </si>
  <si>
    <t>Xây dựng hạ tầng và thu hút đầu tư Khu công nghiệp Hòn La II</t>
  </si>
  <si>
    <t>Tuyến đường ống cấp nước ngọt vận hành của Nhà máy Điện lực Quảng Trạch</t>
  </si>
  <si>
    <t>Kênh nước hoàn trả - Trung tâm Điện lực Quảng Trạch</t>
  </si>
  <si>
    <t>Bãi thải xỉ - Trung tâm Điện lực Quảng Trạch</t>
  </si>
  <si>
    <t>Các công trình phụ trợ phục vụ thi công Trung tâm Điện lực Quảng Trạch</t>
  </si>
  <si>
    <t>Khu trộn và chứa than Trung tâm Điện lực Quảng Trạch</t>
  </si>
  <si>
    <t>Nhà máy Nhiệt điện Quảng Trạch (khu kinh tế Hòn La)</t>
  </si>
  <si>
    <t>Tuyến đường ven biển (đoạn đi qua huyện Quảng Trạch)</t>
  </si>
  <si>
    <t>Nâng cấp, sửa chữa Tuyến đường liên 5 xã đoạn từ xã Quảng Long đi xã Quảng Phương</t>
  </si>
  <si>
    <t>Tuyến đường nối từ phía Nam hồ Bàu Mây kết nối với tuyến đường liên xã Quảng Phương</t>
  </si>
  <si>
    <t>Hoàn thiện các công trình thiết yếu tại khu dân cư đồng Muối xã Quảng Tùng</t>
  </si>
  <si>
    <t>Nâng cấp hệ thống tưới tiêu và thoát lũ sông Kênh Kịa khu vực thị xã Ba Đồn và huyện Quảng Trạch</t>
  </si>
  <si>
    <t>Cải tạo và phát triển lưới điện trung hạ áp khu vực trung tâm huyện lỵ, thị xã, thành phố thuộc tỉnh Quảng Bình</t>
  </si>
  <si>
    <t>Đường dây 500kv nhiệt điện Quảng Trạch - Vũng Áng và SPP điện Quảng Trạch</t>
  </si>
  <si>
    <t>Trường mầm non trung tâm xã Quảng Lưu</t>
  </si>
  <si>
    <t>Hạ tầng kỹ thuật điều chỉnh cục bộ quy hoạch chi tiết xây dựng khu dân cư thôn Minh Sơn xã Quảng Đông, huyện Quảng Trạch</t>
  </si>
  <si>
    <t>Hạ tầng kỹ thuật khu ở mới tại thôn Đông Hưng xã Quảng Đông, huyện Quảng Trạch (Giai đoạn 1)</t>
  </si>
  <si>
    <t>Hạ tầng kỹ thuật khu quy hoạch khu dân cư thôn Minh Sơn xã Quảng Đông, huyện Quảng Trạch (Giai đoạn 1)</t>
  </si>
  <si>
    <t>Hạ tầng kỹ thuật khu Quy hoạch đất ở và đất thương mại dịch vụ tại khu vực thôn Tú Loan 1,2,3 xã Quảng Hưng (Giai đoạn 2)</t>
  </si>
  <si>
    <t>Hạ tầng kỹ thuật khu Quy hoạch khu dân cư thôn Nam Lãnh, xã Quảng Phú, huyện Quảng Trạch</t>
  </si>
  <si>
    <t>Hạ tầng kỹ thuật khu dân cư thôn Pháp Kệ, xã Quảng Phương, huyện Quảng Trạch (Giai đoạn 1)</t>
  </si>
  <si>
    <t>Hạ tầng kỹ thuật khu quy hoạch chi tiết Khu vực thuộc trung tâm xã tại thôn Phù Ninh xã Quảng Thanh, huyện Quảng Trạch</t>
  </si>
  <si>
    <t>Hạ tầng khu dân cư phía Tây kênh Xuân Hưng, xã Quảng Tùng, huyện Quảng Trạch (giai đoạn 1)</t>
  </si>
  <si>
    <t>Quy hoạch chi tiết khu dân cư Đồng Ràng, thôn Di Lộc, xã Quảng Tùng, huyện Quảng Trạch</t>
  </si>
  <si>
    <t>Hạ tầng kỹ thuật khu dân cư thôn Xuân Kiều và thôn Thanh Lương, xã Quảng Xuân</t>
  </si>
  <si>
    <t>Mở rộng nhà thờ giáo họ Kinh Tân</t>
  </si>
  <si>
    <t>Nhà sinh hoạt cộng đồng chòm 3, chòm 2, chòm 1 thôn Hưng Lộc, xã Quảng Hưng</t>
  </si>
  <si>
    <t>Nhà sinh hoạt cộng đồng chòm Điều, thôn Hòa Bình, xã Quảng Hưng</t>
  </si>
  <si>
    <t>Cửa hàng bách hóa tổng hợp Hoàng Thiện</t>
  </si>
  <si>
    <t>Dự án trung tâm thương mại dịch vụ Quế Lam của công ty TNHH đầu tư phát triển xây dựng số 1</t>
  </si>
  <si>
    <t>Khu thương mại dịch vụ tổng hợp Hoàng Trần của Công ty TNHH Sản xuất dịch vụ Xuân Thành</t>
  </si>
  <si>
    <t>Trung tâm thương mại và dịch vụ tổng hợp Long Thiên Nam</t>
  </si>
  <si>
    <t>Dự án đầu tư khu thương mại dịch vụ tổng hợp Hòn La</t>
  </si>
  <si>
    <t>Khu thương mại dịch vụ tổng hợp Quảng Trạch của công ty TNHH Tư vấn xây dựng 81</t>
  </si>
  <si>
    <t>Trụ sở làm việc và kinh doanh, buôn bán của HTX chăn nuôi tổng hợp sạch Nam Hồng Quảng</t>
  </si>
  <si>
    <t>Xã Quảng Đông</t>
  </si>
  <si>
    <t>Xã Quảng Phú</t>
  </si>
  <si>
    <t>Các xã: Quảng Châu, Quảng Đông, Quảng Hợp, Quảng Kim, Quảng Phú</t>
  </si>
  <si>
    <t>Các xã: Quảng Hưng, Quảng Tùng, Quảng Xuân</t>
  </si>
  <si>
    <t>Xã Quảng Phương</t>
  </si>
  <si>
    <t>Xã Quảng Tùng</t>
  </si>
  <si>
    <t>Các xã: Quảng Phương, Quảng Thanh</t>
  </si>
  <si>
    <t>Các xã: Cảnh Hóa, Liên Trường, Quảng Châu, Quảng Đông, Quảng Hợp, Quảng Kim, Quảng Lưu, Quảng Thạch</t>
  </si>
  <si>
    <t>Các xã: Quảng Đông, Quảng Hưng, Quảng Phương, Quảng Thanh, Quảng Tùng, Quảng Xuân</t>
  </si>
  <si>
    <t>Xã Quảng Lưu</t>
  </si>
  <si>
    <t>Xã Liên Trường</t>
  </si>
  <si>
    <t>Xã Quảng Châu</t>
  </si>
  <si>
    <t>Xã Quảng Hưng</t>
  </si>
  <si>
    <t>Xã Quảng Thanh</t>
  </si>
  <si>
    <t>Xã Quảng Xuân</t>
  </si>
  <si>
    <t>Xã Cảnh Hóa</t>
  </si>
  <si>
    <t xml:space="preserve">Tổng </t>
  </si>
  <si>
    <t>Đường bộ Cao tốc Bắc Nam đoạn qua huyện Quảng Trạch</t>
  </si>
  <si>
    <t>Mạch đường dây 500kV Quảng Trạch - Dốc Sỏi</t>
  </si>
  <si>
    <t>Hạ tầng kết nối giao thông từ xã Cảnh Dương đi Quốc lộ 1</t>
  </si>
  <si>
    <t>Xây dựng hạ tầng kết nối giao thông từ Trung tâm huyện lỵ Quảng Trạch đến Tỉnh lộ 22</t>
  </si>
  <si>
    <t>Đầu tư hệ thống hạ tầng kỹ thuật Khu kinh tế Hòn La</t>
  </si>
  <si>
    <t>Hạ tầng giao thông từ Đài tưởng niệm các anh hùng liệt sỹ huyện đến Cổng di tích lịch sử văn hóa Chiến khu Trung Thuần</t>
  </si>
  <si>
    <t>Hạ tầng nâng cấp, mở rộng tuyến đường từ chợ Hướng Phương đi chợ Pháp Kệ, xã Quảng Phương</t>
  </si>
  <si>
    <t>Nâng cấp, sửa chữa hạ tầng 2 tuyến đường nội vùng xã Quảng Phương</t>
  </si>
  <si>
    <t>Hạ tầng 2 tuyến đường kết nối từ Quốc lộ 1A đi đường ven biển thuộc xã Quảng Xuân</t>
  </si>
  <si>
    <t>Xây dựng các công trình phụ trợ phục vụ hoạt động sản xuất thủy sản huyện Quảng Trạch</t>
  </si>
  <si>
    <t>Hạ tầng kết nối giao thông từ trung tâm huyện Quảng Trạch đến Quốc lộ 12A _x000D_
(giai đoạn 1)</t>
  </si>
  <si>
    <t>Sữa chữa, nâng cấp tuyến đường liên xã Quảng Thanh-Quảng Phương-Quảng Lưu-Quảng Tiến</t>
  </si>
  <si>
    <t xml:space="preserve">Hạ tầng giao thông kết nối các khu dân cư từ chợ Quảng Lưu đi chợ Quảng Tiến </t>
  </si>
  <si>
    <t>Hạ tầng kết nối giao thông tuyến chính từ đường liên xã Long-Phương-Lưu kết nối các trục đường vào Trung tâm huyện (Giai đoạn 1)</t>
  </si>
  <si>
    <t>Tuyến đường từ trụ sở chi cục thi hành án đến đường đi xã Quảng Lưu (GĐ 1)</t>
  </si>
  <si>
    <t>Tiểu dự án bồi thường, GPMB tái định cư Dự án đầu tư xây dựng công trình tuyến đường tránh Quốc lộ 1A đoạn qua Đèo Con, tỉnh Hà Tĩnh và tỉnh Quảng Bình (Dự án đã thu hồi đất)</t>
  </si>
  <si>
    <t>Nâng cấp, sữa chữa khấn cấp tuyến đê kè đoạn qua thôn Phù Ninh, xã Quảng Thanh</t>
  </si>
  <si>
    <t>Trạm y tế xã</t>
  </si>
  <si>
    <t>Mở rộng trường Mầm non xã Quảng Xuân</t>
  </si>
  <si>
    <t>Mở rộng khuôn viên Nhà thờ Giáo xứ Chợ Sàng</t>
  </si>
  <si>
    <t>Nhà  sinh hoạt cộng đồng chòm Trung thôn Hòa Bình</t>
  </si>
  <si>
    <t>Đất ở xen cư xã Liên Trường (thôn Đông Phúc, thôn Xuân Trường, thôn Thu Trường</t>
  </si>
  <si>
    <t xml:space="preserve">Tạo quỹ đất ở xã Quảng Châu </t>
  </si>
  <si>
    <t>Tạo quỹ đất ở xã Quảng Xuân (thôn Thanh Bình, thôn Thanh Lương, thôn Xuân Kiều)</t>
  </si>
  <si>
    <t xml:space="preserve">Mở rộng quy hoạch chi tiết khu ở mới Đồng Trạm thôn phú Lộc 4 xã Quảng Phú </t>
  </si>
  <si>
    <t>Dự án Khu nhà ở thương mại phía Đông ngoài trung tâm hành chính huyện lỵ mới Quảng Trạch_x000D_</t>
  </si>
  <si>
    <t>Hạ tầng kỹ thuật Quy hoạch chi tiết Khu dân cư phía Tây thôn Pháp Kệ, xã Quảng Phương (Giai đoạn 1)</t>
  </si>
  <si>
    <t>Cơ sở thu mua, chế biến nông sản và dịch vụ tổng hợp, của Hợp tác xã dịch vụ thương mại tổng hợp Yên Mùi</t>
  </si>
  <si>
    <t>Các xã: Liên Trường, Quảng Châu, Quảng Hợp, Quảng Lưu, Quảng Phương, Quảng Thạch, Quảng Thanh, Quảng Tiến</t>
  </si>
  <si>
    <t>Các xã: Cảnh Dương, Quảng Tùng</t>
  </si>
  <si>
    <t>Các xã: Quảng Hưng, Quảng Tiến</t>
  </si>
  <si>
    <t>Các xã: Cảnh Dương, Quảng Châu, Quảng Tùng, Quảng Xuân</t>
  </si>
  <si>
    <t>Các xã: Liên Trường, Quảng Phương</t>
  </si>
  <si>
    <t>Các xã: Quảng Lưu, Quảng Phương, Quảng Thanh, Quảng Tiến</t>
  </si>
  <si>
    <t>Các xã: Quảng Lưu, Quảng Tiến</t>
  </si>
  <si>
    <t>Các xã: Quảng Lưu, Quảng Phương, Quảng Thanh</t>
  </si>
  <si>
    <t>Các xã: Quảng Châu, Quảng Hợp, Quảng Lưu, Quảng Tiến</t>
  </si>
  <si>
    <t>Quyết định số 14/QĐ-UBND ngày 05/01/2015 của UBND tỉnh về việc phê duyệt quy hoạch chi tiết</t>
  </si>
  <si>
    <t xml:space="preserve">Nghị quyết số 13/NQ-HĐND ngày 30/6/2021 của HĐND tỉnh về việc phê duyệt chủ trương đầu tư </t>
  </si>
  <si>
    <t>CV số 2285/UBND-KTN ngày 30/12/2016 của UBND tỉnh về việc thỏa thuận hướng tuyến</t>
  </si>
  <si>
    <t>Nghị quyết số 32/NQ-HĐND ngày 20/4/2021 của HĐND tỉnh về việc phê duyệt CTĐT</t>
  </si>
  <si>
    <t xml:space="preserve">Quyết định số 1514/QĐ-BGTVT ngày 13/8/2021 của Bộ GTVT về việc phê duyệt chủ trương đầu tư dự án xây dựng, cải tạo nâng cấp QL 12A đoạn tránh Ba Đồn </t>
  </si>
  <si>
    <t>Nghị quyết số 13/NQ-HĐND ngày 30/6/2021 về việc phê duyệt chủ trương các dự án ĐTC</t>
  </si>
  <si>
    <t>Nghị quyết số 13/NQ-HĐND ngày 30/6/2021 của HĐND tỉnh về việc phê duyệt chủ trương đầu tư</t>
  </si>
  <si>
    <t>Nghị quyết số 33/NQ-HĐND ngày 20/4/2021 của HĐND huyện Quảng Trạch về việc phê duyệt CTĐT</t>
  </si>
  <si>
    <t>Nghị quyết số 21/NQ-HĐND ngày 20/4/2021 của HĐND huyện về việc phê duyệt CTĐT</t>
  </si>
  <si>
    <t>Nghị quyết số 29/NQ-HĐND ngày 20/4/2021 của HĐND huyện về việc phê duyệt CTĐT</t>
  </si>
  <si>
    <t>Nghị quyết số 22/NQ-HĐND ngày 20/4/2021 của HĐND tỉnh Quảng Bình về việc phê duyệt CTĐT</t>
  </si>
  <si>
    <t>Quyết định số 3021/QĐ-UBND ngày 21/9/2021 của UBND tỉnh về việc bổ sung kế hoạch SDĐ</t>
  </si>
  <si>
    <t>Quyết định số 3021/QĐ-UBND ngày 21/9/2021 cuả UBND tỉnh về việc bổ sung kế hoạch SDĐ</t>
  </si>
  <si>
    <t>Quyết định số 246/QĐ-UBND ngày 02/02/2021 của UBND huyện về việc phê duyệt thiết kế bản vẽ</t>
  </si>
  <si>
    <t>Quyết định số 3021/QĐ-UBND ngày 21/9/2021 của UBND tỉnh về việc bổ sung kế hoạch sử dụng đất</t>
  </si>
  <si>
    <t>Quyết định số 1680/QĐ-UBND ngày 09/6/2021 của UBND tỉnh về việc phê duyệt Dự án thành phần 1-Đường ven biển</t>
  </si>
  <si>
    <t>Nghị quyết số 159/NQ-HĐND ngày 09/02/2020 của HĐND tỉnh về việc phê duyệt chủ trương đầu tư dự án</t>
  </si>
  <si>
    <t>Nghị quyết số 15/NQ-HĐND ngày 30/10/2019 của HĐND huyện về việc phê duyệt chủ trương đầu tư dự án</t>
  </si>
  <si>
    <t>NQ 173/NQ-HĐND ngày 02/4/2021</t>
  </si>
  <si>
    <t>Quyết định số 2121/QĐ-BGTVT ngày 19/7/2017 của BỘ GTVT về việc phê duyệt dự án đầu tư</t>
  </si>
  <si>
    <t>Quyết định số 1113/QĐ-UBND ngày 16/4/2021 của UBND tỉnh Quảng Bình về việc phê duyệt thiết kế cơ sở</t>
  </si>
  <si>
    <t>Quyết định số 3847/QĐ-UBND ngày 30/10/2017 của UBND tỉnh về việc phê duyệt chủ trương đầu tư</t>
  </si>
  <si>
    <t>Quyết định số 3326/QĐ-UBND ngày 25/10/2016 của UBND tỉnh về việc phê  duyệt chủ trương đầu tư</t>
  </si>
  <si>
    <t>Quyết định số 1765/UBND-XDCB ngày 30/9/2020 của UBND tỉnh Quảng Bình về việc mở rộng khuôn viên nhà thờ giáo họ</t>
  </si>
  <si>
    <t xml:space="preserve">CV số 1426/UBND-XDCB  ngày 13/8/2020 của UBND tỉnh Quảng Bình về việc giới thiệu địa điểm </t>
  </si>
  <si>
    <t>Nghị quyết số 12/NQ-HĐND ngày 29/12/2020 của HĐND xã Quảng Hưng về kế hoạch đầu tư công xã Quảng Hưng</t>
  </si>
  <si>
    <t>Nghị quyết số 19/NQ-HĐND ngày 14/12//2018 của HĐND huyện Quảng Trạch về việc chủ trương đầu tư</t>
  </si>
  <si>
    <t>Nghị quyết số 19/NQ-HĐND ngày 14/12/2018 của HĐND huyện về việc phê duyệt chủ trương đầu tư</t>
  </si>
  <si>
    <t>Quyết định số 2822/QĐ-UBND ngày 27/8/2018 của UBND tỉnh về việc trích từ quỹ phát triển đất tỉnh cấp tạm ứng vốn chi trả bồi thường giải phóng mặt bằng</t>
  </si>
  <si>
    <t>Quyết định 1617/QĐ-UBND ngày 17/7/2020 của UBND huyện về việc phê duyệt báo cáo kinh tế kỹ thuật</t>
  </si>
  <si>
    <t xml:space="preserve">Nghị quyết số 105/NQ-HĐND ngày 05/6/2020 của HĐND huyện về việc phê duyệt chủ trương đầu tư các dự án phát triển quỹ đất </t>
  </si>
  <si>
    <t>CV số 1998/UBND-XDCB  ngày 26/10/2017 của UBND tỉnh về việc chấp thuận chủ trương đầu tư dự án</t>
  </si>
  <si>
    <t>Nghị quyết số 05/NQ-HĐND ngày 22/7/2019 của HĐND huyện về việc phê duyệt chủ trương đầu tư</t>
  </si>
  <si>
    <t>Nghị quyết số 08/NQ-HĐND ngày 26/3/2020 của HĐND huyện về việc phê duyệt chủ trương đầu tư dự án</t>
  </si>
  <si>
    <t>Nghị quyết số 42/NQ-HĐND ngày 02/10/2020 của HĐND huyện về việc phê duyệt CTĐT</t>
  </si>
  <si>
    <t>Nghị quyết số 43/NQ-HĐND ngày 02/10/2020 của HĐND huyện về việc phê duyệt CTĐT</t>
  </si>
  <si>
    <t>Quyết định 1038/QĐ-UBND ngày 09/04/2021 của UBND tỉnh Quảng Bình về việc chấp thuận chủ trương đầu tư</t>
  </si>
  <si>
    <t>Quyết định số 934/QĐ-UBND ngày 30/3/2020 của UBND tỉnh về việc chấp thuận chủ trương đầu tư</t>
  </si>
  <si>
    <t>Quyết định số 3417/QĐ-UBND ngày 21/9/2020 của UBND tỉnh về việc quyết định chủ trương đầu tư</t>
  </si>
  <si>
    <t>Quyết định số 97/QĐ của Ban QLKKT ngày 18/01/2019 về việc chấp thuận chủ trương đầu tư dự án</t>
  </si>
  <si>
    <t>Quyết định số 1848/QĐ-UBND ngày 05/6/2020 của UBND tỉnh về việc quyết định chủ trương đầu tư</t>
  </si>
  <si>
    <t>Dự án thành phần 1: Đầu tư xây dựng QL.12A đoạn tránh thị xã Ba Đồn thuộc dự án xây dựng cải tạo, nâng cấp QL.12A đoạn tránh thị xã Ba Đồn và đoạn _x000D_tránh nhà máy xi măng Sông Gianh</t>
  </si>
  <si>
    <t>Ban Quản lý Khu Kinh tế</t>
  </si>
  <si>
    <t>Các đơn vị, tổ chức khác</t>
  </si>
  <si>
    <t>Sở Giao thông Vận tải</t>
  </si>
  <si>
    <t>UBND xã Quảng Tùng</t>
  </si>
  <si>
    <t>UBND xã Quảng Châu</t>
  </si>
  <si>
    <t>UBND xã Quảng Lưu</t>
  </si>
  <si>
    <t>UBND xã Quảng Xuân</t>
  </si>
  <si>
    <t>UBND xã Liên Trường</t>
  </si>
  <si>
    <t>UBND xã Quảng Hưng</t>
  </si>
  <si>
    <t>UBND xã Quảng Phú</t>
  </si>
  <si>
    <t>UBND xã Quảng Đông</t>
  </si>
  <si>
    <t>Sở Xây dựng</t>
  </si>
  <si>
    <t>Công ty TNHH Tư vấn xây dựng 81</t>
  </si>
  <si>
    <t>Công ty TNHH đầu tư phát triển xây dựng số 1</t>
  </si>
  <si>
    <t>Công ty TNHH Sản xuất dịch vụ Xuân Thành</t>
  </si>
  <si>
    <t>HTX dịch vụ thương mại tổng hợp Yên Mùi</t>
  </si>
  <si>
    <t>PTQĐ huyện Quảng Trạch</t>
  </si>
  <si>
    <t>Giáo họ Kinh Tân</t>
  </si>
  <si>
    <t>Giáo xứ Chợ Sàng</t>
  </si>
  <si>
    <t>BQL dự án ODA</t>
  </si>
  <si>
    <t>BQL dự án 6, BGTVT</t>
  </si>
  <si>
    <t>QĐ số 2878/QĐ-UBND ngày 23/11/2021 về việc giao nhiệm vụ chủ đầu tư thực hiện các thủ tục có liên quan để tạo quỹ đất ở tại các xã trên địa bàn huyện</t>
  </si>
  <si>
    <t>BQL DA lưới điện MT</t>
  </si>
  <si>
    <t>CTy TNHH dịch vụ kỹ thuật và thiết bị công nghiệp Việt Nam</t>
  </si>
  <si>
    <t>HTX chăn nuôi tổng hợp sạch Nam Hồng Quảng</t>
  </si>
  <si>
    <t>Quyết định số 5098/QĐ-UBND ngày31/12/2020 của UBND tỉnh về việc chấp thuận dự án đầu tư</t>
  </si>
  <si>
    <t>Ông Hoàng Văn Thiện</t>
  </si>
  <si>
    <t>Nghị quyết số 07/NQ-HĐND ngày 24/7/2020 của HĐND xã Quảng Xuân vv phê duyệt CTĐT</t>
  </si>
  <si>
    <t>Khu nhà ở phục vụ cán bộ công nhân Hòn La Suites&amp;Residence của Công ty Cổ phần đầu tư Quốc tế Hòn La</t>
  </si>
  <si>
    <t>Công ty Cổ phần Wood Hồng Phúc</t>
  </si>
  <si>
    <t>Nhà ở phục vụ cán bộ, công nhân tại Khu kinh té Hòn La của Công ty Cổ phần Wood Hồng Phúc</t>
  </si>
  <si>
    <t>QĐ số 60/QĐ-KKT ngày 18/01/2022 của BQLKKT Quảng Bình Chấp thuận chủ trương đầu tư đồng thời chấp thuận nhà đầu tư</t>
  </si>
  <si>
    <t>QĐ số 68/QĐ-KKT ngày 18/01/2022 của BQLKKT Quảng Bình Chấp thuận chủ trương đầu tư đồng thời chấp thuận nhà đầu tư</t>
  </si>
  <si>
    <t>Công ty Cổ phần đầu tư Quốc tế Hòn La</t>
  </si>
  <si>
    <t>Khu Tái định cư tại Đồng Cây Lội thôn Vân Tiền (phục vụ GPMB dự án đường bộ Cao tốc Bắc năm phía Đông giai đoạn 2021-2025)</t>
  </si>
  <si>
    <t>Khu tái định cư tại Đồng Chọ thôn Tam Đa (phục vụ GPMB dự án đường bộ Cao tốc Bắc năm phía Đông giai đoạn 2021-2025)</t>
  </si>
  <si>
    <t>Khu tái định cư (phục vụ GPMB dự án đường bộ Cao tốc Bắc năm phía Đông giai đoạn 2021-2025)</t>
  </si>
  <si>
    <t>Các xã: Quảng Phương, Quảng Xuân</t>
  </si>
  <si>
    <t>Dự án thành phần 2: Đầu tư xây dựng QL.12A đoạn tránh thị xã Ba Đồn thuộc dự án xây dựng cải tạo, nâng cấp QL.12A đoạn tránh thị xã Ba Đồn và đoạn _x000D_tránh nhà máy xi măng Sông Gianh</t>
  </si>
  <si>
    <t xml:space="preserve"> Xã Cảnh Hóa</t>
  </si>
  <si>
    <t>Hạ tầng kỹ thuật Khu tái định cư (phục vụ GPMB dự án thành phần 1: Đường ven biển thuộc Dự án Đường ven biển và cầu Nhật Lệ 3)</t>
  </si>
  <si>
    <t>QĐ số 1680/QĐ-UBND ngày 09/6/2021 của UBND tinh QB về việc phê duyệt Dự án thành phần 1 - Đường ven biển thuộc Dự án đường ven Biển và cầu Nhật Lệ 3, tỉnh QB</t>
  </si>
  <si>
    <t>Trường PTTH Quang trung</t>
  </si>
  <si>
    <t>Quy hoạch chi tiết khu dân cư chòm 2 Thanh Sơn, Quảng Thanh</t>
  </si>
  <si>
    <t>UBND xã Quảng Thanh</t>
  </si>
  <si>
    <t>QĐ số 2245/QĐ-UBND ngày 19/7/2021</t>
  </si>
  <si>
    <t>Trung tâm Dịch vụ thể thao và Trường Mầm non Bình Minh</t>
  </si>
  <si>
    <t>CTy CP SX vật liệu và xây dựng tổng hợp Minh Sơn</t>
  </si>
  <si>
    <t>UBND xã Quảng Tiến</t>
  </si>
  <si>
    <t>Xã Quảng Tiến</t>
  </si>
  <si>
    <t>Hạ tầng kỹ thuật khu đất ở mới tại thôn Hà Tiến, xã Quảng Tiến</t>
  </si>
  <si>
    <t>Hạ tầng kỹ thuật khu dân cư Đồng Kênh, xã Quảng Hưng (đợt 1)</t>
  </si>
  <si>
    <t>UBND huyện Quảng Trạch</t>
  </si>
  <si>
    <t>QĐ số 2827/QĐ-UBND ngày 31/8/2021</t>
  </si>
  <si>
    <t>Hạ tầng kỹ thuật khu Quy hoạch khu dân cư Đồng Nương,thôn Phú Lộc 3, xã Quảng Phú</t>
  </si>
  <si>
    <t>QĐ số 375/QĐ-UBND ngày 10/02/2022</t>
  </si>
  <si>
    <t>NQ số 09/NQ-HĐND ngày 26/3/2020 của HĐND huyện Quảng Trạch về việc phê duyệt chủ trương đầu tư dự án</t>
  </si>
  <si>
    <t>Hạ tầng kỹ thuật khu quy hoạch chi tiết Khu dân cư thôn Tân An, xã Quảng Thanh</t>
  </si>
  <si>
    <t>Nghị quyết số 34/NQ-HĐND ngày 22/7/2020 của HĐND huyện về việc phê duyệt chủ trương đầu tư</t>
  </si>
  <si>
    <t>QĐ số 1462/QĐ-UBND ngày 15/9/2022 UBND huyện</t>
  </si>
  <si>
    <t>Giao đất thực hiện đấu giá phân lô đất ở xen cư tại thôn Phù Lưu</t>
  </si>
  <si>
    <t>QĐ số 2864/QĐ- UBND ngày 24/07/2019 của UBND tỉnh</t>
  </si>
  <si>
    <t>QĐ số 3855/QĐ-UBND ngày 11/10/2019 UBND tỉnh</t>
  </si>
  <si>
    <t>Khu dân cư mới tại thôn Tùng Giang</t>
  </si>
  <si>
    <t>QĐ số 4216/QĐ-UBND ngày 05/11/2020 UBND tỉnh</t>
  </si>
  <si>
    <t>Hạ tầng kỹ thuật quy hoạch chi tiết xây dựng khu dân cư thôn Hạ Trường</t>
  </si>
  <si>
    <t>QĐ số 4339/QĐ-UBND ngày 18/11/2020 UBND tỉnh</t>
  </si>
  <si>
    <t xml:space="preserve">Quy hoạch phân lô đất ở  </t>
  </si>
  <si>
    <t>UBND xã Phù Hóa</t>
  </si>
  <si>
    <t>Xã Phù Hóa</t>
  </si>
  <si>
    <t>Hạ tầng kỹ thuật Khu quy hoạch đất ở tại thôn Tú Loan 1, 2, 3</t>
  </si>
  <si>
    <t>QĐ số 4828/QĐ-UBND ngày 23/12/2020 UBND tỉnh</t>
  </si>
  <si>
    <t>QĐ số 374/QĐ-UBND ngày 10/02/2022 UBND tỉnh</t>
  </si>
  <si>
    <t>QĐ số 1076/QĐ-UBND ngày 02/5/2022 UBND tỉnh</t>
  </si>
  <si>
    <t>QĐ số 2070a/QĐ-UBND ngày 29/7/2022 UBND tỉnh</t>
  </si>
  <si>
    <t>QĐ 535/QĐ-UBND ngày 08/02/2021 của UBND tỉnh về thực hiện dự án đầu tư Khu thương mại dịch vụ tổng hợp Hòn La</t>
  </si>
  <si>
    <t>Tổng</t>
  </si>
  <si>
    <t>QĐ số 4605/QĐ-UBND ngày 04/12/2020 UBND tỉnh</t>
  </si>
  <si>
    <t>Đất phi nông nghiệp</t>
  </si>
  <si>
    <t>QĐ số 4044/QĐ-UBND ngày 09/12/2021 UBND tỉnh</t>
  </si>
  <si>
    <t xml:space="preserve">NQ số 44/2022/QH15 ngày 11/01/2022 của QH về chủ trương đầu tư Dự án xây dựng công trình đường bộ Cao tốc Bắc - Nam phía Đông giai đoạn 2021-2025 </t>
  </si>
  <si>
    <t>Tập đoàn Điện lực Việt Nam</t>
  </si>
  <si>
    <t>QĐ số 1339/QĐ-EVNNPT ngày 07/8/2018 của Tổng Cty TT điện Quốc gia (EVNNPT) Vv phê duyệt Thiết kế kỹ thuật - Tổng dự toán xây dựng công trình Đường dây 500kV QT – Dốc Sỏi.</t>
  </si>
  <si>
    <t>QĐ số 1296/QĐ-BCT ngày 17/4/2017 của BCT  về phê duyệt điều chỉnh quy hoạch địa điểm xây dựng Trung tâm Điện lực Quảng Trạch</t>
  </si>
  <si>
    <t xml:space="preserve">QĐ số 3845/QĐ-UBND ngày 31/10/2018 của UBND tỉnh về việc chấp thuận chủ trương đầu tư Dự án </t>
  </si>
  <si>
    <t>Mở rộng khuôn viên Trường PTTH Quang Trung</t>
  </si>
  <si>
    <t>QĐ số 3667/QĐ-UBND ngày 02/10/2020 của UBND tỉnh về việc phê duyệt BC KT-KT và Kế hoạch lựa chọn nhà thầu công trình Xây dựng mở rộng khuôn viên Trường THPT Quang Trung</t>
  </si>
  <si>
    <t>NQ số 87/NQ-HĐND ngày 12/12/2019 của HĐND tỉnh Thông qua Kế hoạch thu hồi đất; chuyển mục đích sử dụng đất năm 2020 trên địa bàn tỉnh Quảng Bình,</t>
  </si>
  <si>
    <t>NQ số 05/NQ-HĐND ngày 22/7/2019 của HĐND huyện Quảng Trạch về việc phê duyệt chủ trương đầu tư các dự án trọng điểm nhóm C (Nguồn vốn ngân sách huyện quản lý).</t>
  </si>
  <si>
    <t>NQ số 50/NQ-HĐND ngày 08/12/2018 của HĐND tỉnh về việc thông qua kế hoạch thu hồi đất; chuyển mục đích sử dụng đất năm 2019 trên địa bàn tỉnh Quảng Bình</t>
  </si>
  <si>
    <t>Quyết định số 1031/QĐ-UBND ngày 20/4/2022 của UBND tỉnh Quảng Bình về việc chấp thuận CTĐT</t>
  </si>
  <si>
    <t>CÁC VĂN BẢN CHỈ ĐẠO, HƯỚNG DẪN, TỔ CHỨC TRIỂN KHAI THỰC HIỆN</t>
  </si>
  <si>
    <t>Số, ký hiệu, ngày/tháng/năm ban hành</t>
  </si>
  <si>
    <t>Cơ quan ban hành</t>
  </si>
  <si>
    <t>Trích yếu nội dung</t>
  </si>
  <si>
    <t>Nội dung thực hiện</t>
  </si>
  <si>
    <t>Đầu tư xây dựng, duy tu bảo dưỡng các công trình nông thôn</t>
  </si>
  <si>
    <t>Hỗ trợ giống mới, tiến bộ kỷ thuật</t>
  </si>
  <si>
    <t>Hỗ trợ giống mới, tiến bộ kỹ thuật</t>
  </si>
  <si>
    <t>Hỗ trợ tiểu ban dồn điền đổi thửa tại chòm 1 thôn Thanh Sơn</t>
  </si>
  <si>
    <t>Số tiền (VN đồng)</t>
  </si>
  <si>
    <t>Phụ lục 5</t>
  </si>
  <si>
    <t>Phòng Nông nghiệp và PTNT</t>
  </si>
  <si>
    <t>Về việc hỗ trợ địa phương sản xuất lúa theo Nghị định 35/2015/NĐ-CP</t>
  </si>
  <si>
    <t>Về việc triển khai thi hành Nghị định 94/2019/NĐ-CP</t>
  </si>
  <si>
    <t>Về việc tăng cường công tác quản lý, sử dụng đất trồng lúa</t>
  </si>
  <si>
    <t>Báo cáo kết quả thực hiện kinh phí hỗ trợ theo NĐ 35/2015/NĐ-CP và NĐ 62/2019/NĐ-CP</t>
  </si>
  <si>
    <t>Về việc hỗ trợ địa phương sản xuất lúa theo Nghị định 35/2015/NĐ-CP và NĐ 62/2019/NĐ-CP</t>
  </si>
  <si>
    <t>Số 58/NN&amp;PTNT, ngày 07/6/2019</t>
  </si>
  <si>
    <t>Số 60/UBND-NN&amp;PTNT, ngày 04/02/2020</t>
  </si>
  <si>
    <t>Số 27/NN&amp;PTNT, ngày 31/3/2020</t>
  </si>
  <si>
    <t>Số 707/UBND-NN&amp;PTNT, ngày 17/8/2020</t>
  </si>
  <si>
    <t>Số 20/BC-NN&amp;PTNT, ngày 17/5/2021</t>
  </si>
  <si>
    <t>Số 231/UBND-NN&amp;PTNT, ngày 12/3/2021</t>
  </si>
  <si>
    <t>Số 238/UBND-NN&amp;PTNT, ngày 10/3/2022</t>
  </si>
  <si>
    <t>Phụ lục 1:</t>
  </si>
  <si>
    <t>Về việc báo cáo kết quả thực hiện chuyển đổi vụ Hè Thu 2020 và lập kế hoạch chuyển đổi cơ cấu cây trồng trên đất trồng lúa năm 2021</t>
  </si>
  <si>
    <t>Phụ lục 2:</t>
  </si>
  <si>
    <t>Số văn bản, ngày/tháng/năm ban hành</t>
  </si>
  <si>
    <t>QĐ số 2434/QĐ-UBND ngày 09/9/2022 của UBND tỉnh</t>
  </si>
  <si>
    <t>KINH PHÍ HỖ TRỢ ĐẤT TRỒNG LÚA</t>
  </si>
  <si>
    <t>Phụ lục 4</t>
  </si>
  <si>
    <t>Nghị quyết số/NQ-HĐND ngày của HĐND huyện về việc phê duyệt chủ trương đầu tư dự án</t>
  </si>
  <si>
    <t>(Kèm theo Báo cáo số 117/BC-HĐND ngày 28/11/2022 của Ban Kinh tế - Xã hội HĐND huyện)</t>
  </si>
  <si>
    <t xml:space="preserve">Nghị quyết số/NQ-HĐND ngày của HĐND tỉnh về việc phê duyệt chủ trương đầu tư </t>
  </si>
  <si>
    <t>Quyết định số của UBND tỉnh Quảng Bình về việc</t>
  </si>
  <si>
    <t>Đầu tư XD bể chứa rác thải bảo vệ thực vật trên đồng ruộng</t>
  </si>
  <si>
    <t>Đầu tư XD, duy tu bảo dưỡng hệ thống kênh mương nội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</si>
</sst>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00;\-#,##0.00;;@"/>
  </numFmts>
  <fonts count="26" x14ac:knownFonts="1">
    <font>
      <sz val="11"/>
      <color theme="1"/>
      <name val="Calibri"/>
      <family val="2"/>
      <charset val="163"/>
      <scheme val="minor"/>
    </font>
    <font>
      <sz val="12"/>
      <color theme="1"/>
      <name val="Times New Roman"/>
      <family val="1"/>
    </font>
    <font>
      <b/>
      <sz val="14"/>
      <color theme="1"/>
      <name val="Times New Roman"/>
      <family val="1"/>
    </font>
    <font>
      <i/>
      <sz val="14"/>
      <color theme="1"/>
      <name val="Times New Roman"/>
      <family val="1"/>
    </font>
    <font>
      <sz val="14"/>
      <color theme="1"/>
      <name val="Times New Roman"/>
      <family val="1"/>
    </font>
    <font>
      <sz val="12"/>
      <color theme="1"/>
      <name val="Calibri"/>
      <family val="2"/>
      <charset val="163"/>
      <scheme val="minor"/>
    </font>
    <font>
      <b/>
      <sz val="11"/>
      <color theme="1"/>
      <name val="Times New Roman"/>
      <family val="1"/>
    </font>
    <font>
      <sz val="11"/>
      <color theme="1"/>
      <name val="Times New Roman"/>
      <family val="1"/>
    </font>
    <font>
      <sz val="11"/>
      <name val="Times New Roman"/>
      <family val="1"/>
    </font>
    <font>
      <b/>
      <sz val="14"/>
      <name val="Times New Roman"/>
      <family val="1"/>
    </font>
    <font>
      <b/>
      <sz val="12"/>
      <color theme="1"/>
      <name val="Times New Roman"/>
      <family val="1"/>
    </font>
    <font>
      <sz val="14"/>
      <color theme="1"/>
      <name val="Calibri"/>
      <family val="2"/>
      <charset val="163"/>
      <scheme val="minor"/>
    </font>
    <font>
      <b/>
      <i/>
      <sz val="14"/>
      <color theme="1"/>
      <name val="Times New Roman"/>
      <family val="1"/>
    </font>
    <font>
      <sz val="14"/>
      <name val="Times New Roman"/>
      <family val="1"/>
    </font>
    <font>
      <b/>
      <i/>
      <sz val="14"/>
      <name val="Times New Roman"/>
      <family val="1"/>
    </font>
    <font>
      <sz val="11"/>
      <name val="Calibri"/>
      <family val="2"/>
      <charset val="163"/>
      <scheme val="minor"/>
    </font>
    <font>
      <b/>
      <sz val="12"/>
      <name val="Times New Roman"/>
      <family val="1"/>
    </font>
    <font>
      <sz val="12"/>
      <name val="Calibri"/>
      <family val="2"/>
      <charset val="163"/>
      <scheme val="minor"/>
    </font>
    <font>
      <i/>
      <sz val="14"/>
      <name val="Times New Roman"/>
      <family val="1"/>
    </font>
    <font>
      <i/>
      <sz val="11"/>
      <name val="Calibri"/>
      <family val="2"/>
      <charset val="163"/>
      <scheme val="minor"/>
    </font>
    <font>
      <sz val="12"/>
      <name val="Times New Roman"/>
      <family val="1"/>
    </font>
    <font>
      <i/>
      <sz val="13"/>
      <color theme="1"/>
      <name val="Times New Roman"/>
      <family val="1"/>
    </font>
    <font>
      <b/>
      <sz val="13"/>
      <color theme="1"/>
      <name val="Times New Roman"/>
      <family val="1"/>
    </font>
    <font>
      <sz val="13"/>
      <color theme="1"/>
      <name val="Times New Roman"/>
      <family val="1"/>
    </font>
    <font>
      <sz val="13"/>
      <color theme="1"/>
      <name val="Calibri"/>
      <family val="2"/>
      <charset val="163"/>
      <scheme val="minor"/>
    </font>
    <font>
      <b/>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7" fillId="0" borderId="0" xfId="0" applyFont="1"/>
    <xf numFmtId="0" fontId="8" fillId="0" borderId="1" xfId="0" applyFont="1" applyFill="1" applyBorder="1" applyAlignment="1">
      <alignment horizontal="center" vertical="center" wrapText="1"/>
    </xf>
    <xf numFmtId="0" fontId="0" fillId="0" borderId="0" xfId="0" applyFill="1"/>
    <xf numFmtId="0" fontId="7" fillId="0" borderId="0" xfId="0" applyFont="1" applyFill="1"/>
    <xf numFmtId="0" fontId="8" fillId="0" borderId="0" xfId="0" applyFont="1" applyAlignment="1">
      <alignment horizontal="center"/>
    </xf>
    <xf numFmtId="0" fontId="6" fillId="0" borderId="0" xfId="0" applyFont="1" applyFill="1"/>
    <xf numFmtId="0" fontId="0" fillId="0" borderId="0" xfId="0" applyFill="1" applyAlignment="1">
      <alignment horizontal="center"/>
    </xf>
    <xf numFmtId="0" fontId="5" fillId="0" borderId="0" xfId="0" applyFont="1" applyFill="1" applyAlignment="1">
      <alignment horizontal="center"/>
    </xf>
    <xf numFmtId="0" fontId="2" fillId="2" borderId="0" xfId="0" applyFont="1" applyFill="1" applyAlignment="1">
      <alignment horizontal="center" vertical="center"/>
    </xf>
    <xf numFmtId="0" fontId="0" fillId="0" borderId="0" xfId="0" applyBorder="1"/>
    <xf numFmtId="0" fontId="0" fillId="0" borderId="0" xfId="0" applyAlignment="1">
      <alignment horizontal="center"/>
    </xf>
    <xf numFmtId="0" fontId="0" fillId="0" borderId="0" xfId="0" applyBorder="1" applyAlignment="1">
      <alignment horizontal="center"/>
    </xf>
    <xf numFmtId="0" fontId="2" fillId="0" borderId="0" xfId="0" applyFont="1" applyAlignment="1">
      <alignment horizontal="center"/>
    </xf>
    <xf numFmtId="0" fontId="2" fillId="0" borderId="0" xfId="0" applyFont="1"/>
    <xf numFmtId="0" fontId="1" fillId="0" borderId="0" xfId="0" applyFont="1"/>
    <xf numFmtId="0" fontId="10" fillId="0" borderId="0" xfId="0" applyFont="1"/>
    <xf numFmtId="0" fontId="4" fillId="0" borderId="0" xfId="0" applyFont="1"/>
    <xf numFmtId="0" fontId="2" fillId="0" borderId="0" xfId="0" applyFont="1" applyAlignment="1"/>
    <xf numFmtId="49" fontId="2"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49" fontId="9" fillId="0" borderId="1" xfId="0" applyNumberFormat="1" applyFont="1" applyBorder="1" applyAlignment="1">
      <alignment horizontal="center" vertical="center" wrapText="1"/>
    </xf>
    <xf numFmtId="0" fontId="10" fillId="0" borderId="0" xfId="0" applyFont="1" applyAlignment="1">
      <alignment horizontal="center"/>
    </xf>
    <xf numFmtId="0" fontId="9" fillId="0" borderId="1" xfId="0" applyFont="1" applyBorder="1" applyAlignment="1">
      <alignment horizontal="center" vertical="center" wrapText="1"/>
    </xf>
    <xf numFmtId="0" fontId="13" fillId="0" borderId="1" xfId="0" applyFont="1" applyBorder="1" applyAlignment="1">
      <alignment vertical="center" wrapText="1"/>
    </xf>
    <xf numFmtId="4" fontId="9" fillId="0" borderId="1" xfId="0" applyNumberFormat="1" applyFont="1" applyBorder="1" applyAlignment="1">
      <alignment horizontal="center" vertical="center" wrapText="1"/>
    </xf>
    <xf numFmtId="0" fontId="15" fillId="0" borderId="0" xfId="0" applyFont="1"/>
    <xf numFmtId="0" fontId="17" fillId="0" borderId="0" xfId="0" applyFont="1"/>
    <xf numFmtId="0" fontId="9" fillId="0" borderId="0" xfId="0" applyFont="1" applyAlignment="1">
      <alignment horizontal="center" vertical="center"/>
    </xf>
    <xf numFmtId="0" fontId="19" fillId="0" borderId="0" xfId="0" applyFont="1"/>
    <xf numFmtId="0" fontId="10"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0" fillId="0" borderId="1" xfId="0" applyNumberFormat="1" applyFont="1" applyFill="1" applyBorder="1" applyAlignment="1" applyProtection="1">
      <alignment horizontal="center" vertical="center" wrapText="1"/>
    </xf>
    <xf numFmtId="164" fontId="20" fillId="0" borderId="1" xfId="0" applyNumberFormat="1" applyFont="1" applyFill="1" applyBorder="1" applyAlignment="1" applyProtection="1">
      <alignment horizontal="center" vertical="center"/>
    </xf>
    <xf numFmtId="0" fontId="1" fillId="0" borderId="0" xfId="0" applyFont="1" applyFill="1"/>
    <xf numFmtId="0" fontId="20" fillId="0" borderId="1" xfId="0" applyFont="1" applyFill="1" applyBorder="1" applyAlignment="1">
      <alignment horizontal="center" vertical="center" wrapText="1"/>
    </xf>
    <xf numFmtId="165" fontId="20" fillId="0" borderId="1" xfId="0" applyNumberFormat="1" applyFont="1" applyFill="1" applyBorder="1" applyAlignment="1" applyProtection="1">
      <alignment horizontal="center" vertical="center"/>
    </xf>
    <xf numFmtId="0" fontId="1" fillId="2" borderId="1" xfId="0" applyFont="1" applyFill="1" applyBorder="1" applyAlignment="1">
      <alignment vertical="center"/>
    </xf>
    <xf numFmtId="0" fontId="10"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xf>
    <xf numFmtId="164" fontId="1" fillId="2" borderId="1" xfId="0" applyNumberFormat="1" applyFont="1" applyFill="1" applyBorder="1" applyAlignment="1">
      <alignment vertical="center"/>
    </xf>
    <xf numFmtId="0" fontId="1" fillId="0" borderId="0" xfId="0" applyFont="1" applyAlignment="1">
      <alignment vertical="center"/>
    </xf>
    <xf numFmtId="49" fontId="1" fillId="0" borderId="1" xfId="0" applyNumberFormat="1" applyFont="1" applyFill="1" applyBorder="1" applyAlignment="1" applyProtection="1">
      <alignment horizontal="left" vertical="center" wrapText="1"/>
    </xf>
    <xf numFmtId="0" fontId="20"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49" fontId="20" fillId="0" borderId="1" xfId="0" applyNumberFormat="1" applyFont="1" applyFill="1" applyBorder="1" applyAlignment="1" applyProtection="1">
      <alignment horizontal="left" vertical="center" wrapText="1"/>
    </xf>
    <xf numFmtId="0" fontId="20" fillId="0" borderId="0" xfId="0" applyFont="1" applyFill="1"/>
    <xf numFmtId="0" fontId="2" fillId="0" borderId="0" xfId="0" applyFont="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22" fillId="0" borderId="0" xfId="0" applyFont="1"/>
    <xf numFmtId="0" fontId="23" fillId="0" borderId="0" xfId="0" applyFont="1" applyAlignment="1">
      <alignment horizontal="center"/>
    </xf>
    <xf numFmtId="0" fontId="23" fillId="0" borderId="0" xfId="0" applyFont="1" applyAlignment="1">
      <alignment horizontal="center" vertical="center" wrapText="1"/>
    </xf>
    <xf numFmtId="0" fontId="23" fillId="0" borderId="0" xfId="0" applyFont="1"/>
    <xf numFmtId="0" fontId="22" fillId="0" borderId="1" xfId="0" applyFont="1" applyBorder="1" applyAlignment="1">
      <alignment horizontal="center" vertical="center" wrapText="1"/>
    </xf>
    <xf numFmtId="0" fontId="23" fillId="0" borderId="0" xfId="0" applyFont="1" applyBorder="1"/>
    <xf numFmtId="3" fontId="22"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3" fontId="23" fillId="0" borderId="1" xfId="0" applyNumberFormat="1" applyFont="1" applyBorder="1" applyAlignment="1">
      <alignment horizontal="center" vertical="center" wrapText="1"/>
    </xf>
    <xf numFmtId="0" fontId="24" fillId="0" borderId="0" xfId="0" applyFont="1" applyBorder="1"/>
    <xf numFmtId="0" fontId="23" fillId="0" borderId="1" xfId="0" applyFont="1" applyBorder="1" applyAlignment="1">
      <alignment horizontal="center" vertical="center"/>
    </xf>
    <xf numFmtId="3" fontId="23" fillId="0" borderId="1" xfId="0" applyNumberFormat="1" applyFont="1" applyBorder="1" applyAlignment="1">
      <alignment horizontal="center" vertical="center"/>
    </xf>
    <xf numFmtId="0" fontId="3" fillId="0" borderId="0" xfId="0" applyFont="1" applyFill="1" applyBorder="1" applyAlignment="1">
      <alignment vertical="center"/>
    </xf>
    <xf numFmtId="0" fontId="8"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49" fontId="8" fillId="0" borderId="1" xfId="0" applyNumberFormat="1" applyFont="1" applyFill="1" applyBorder="1" applyAlignment="1" applyProtection="1">
      <alignment horizontal="left" vertical="center" wrapText="1"/>
    </xf>
    <xf numFmtId="49" fontId="8" fillId="0" borderId="1" xfId="0" applyNumberFormat="1" applyFont="1" applyFill="1" applyBorder="1" applyAlignment="1" applyProtection="1">
      <alignment horizontal="center" vertical="center" wrapText="1"/>
    </xf>
    <xf numFmtId="0" fontId="25" fillId="0" borderId="1" xfId="0" applyFont="1" applyFill="1" applyBorder="1"/>
    <xf numFmtId="0" fontId="25" fillId="0" borderId="1" xfId="0" applyFont="1" applyFill="1" applyBorder="1" applyAlignment="1">
      <alignment horizontal="center"/>
    </xf>
    <xf numFmtId="0" fontId="3" fillId="0" borderId="0" xfId="0" applyFont="1" applyFill="1" applyBorder="1" applyAlignment="1">
      <alignment horizontal="center" vertical="center"/>
    </xf>
    <xf numFmtId="164" fontId="8" fillId="0" borderId="1" xfId="0" applyNumberFormat="1" applyFont="1" applyFill="1" applyBorder="1" applyAlignment="1" applyProtection="1">
      <alignment horizontal="center" vertical="center"/>
    </xf>
    <xf numFmtId="165" fontId="8" fillId="0" borderId="1" xfId="0" applyNumberFormat="1" applyFont="1" applyFill="1" applyBorder="1" applyAlignment="1" applyProtection="1">
      <alignment horizontal="center" vertical="center"/>
    </xf>
    <xf numFmtId="164" fontId="25" fillId="0" borderId="1" xfId="0" applyNumberFormat="1" applyFont="1" applyFill="1" applyBorder="1" applyAlignment="1" applyProtection="1">
      <alignment horizontal="center" vertical="center"/>
    </xf>
    <xf numFmtId="164" fontId="25" fillId="0" borderId="1" xfId="0" applyNumberFormat="1" applyFont="1" applyFill="1" applyBorder="1" applyAlignment="1">
      <alignment horizontal="center"/>
    </xf>
    <xf numFmtId="0" fontId="10" fillId="0" borderId="0" xfId="0" applyFont="1" applyAlignment="1">
      <alignment horizontal="center"/>
    </xf>
    <xf numFmtId="0" fontId="12" fillId="0" borderId="0" xfId="0" applyFont="1" applyAlignment="1">
      <alignment horizontal="center"/>
    </xf>
    <xf numFmtId="0" fontId="3" fillId="0" borderId="0" xfId="0" applyFont="1" applyAlignment="1">
      <alignment horizontal="center"/>
    </xf>
    <xf numFmtId="0" fontId="9" fillId="0" borderId="1" xfId="0" applyFont="1" applyBorder="1" applyAlignment="1">
      <alignment horizontal="center" vertical="center" wrapText="1"/>
    </xf>
    <xf numFmtId="0" fontId="18" fillId="0" borderId="0" xfId="0" applyFont="1" applyAlignment="1">
      <alignment horizontal="center" vertical="center" wrapText="1"/>
    </xf>
    <xf numFmtId="0" fontId="14" fillId="0" borderId="0" xfId="0" applyFont="1" applyAlignment="1">
      <alignment horizontal="center" vertical="center"/>
    </xf>
    <xf numFmtId="0" fontId="16" fillId="0" borderId="0" xfId="0" applyFont="1" applyAlignment="1">
      <alignment horizontal="center" vertical="center"/>
    </xf>
    <xf numFmtId="0" fontId="12" fillId="2" borderId="0" xfId="0" applyFont="1" applyFill="1" applyAlignment="1">
      <alignment horizontal="center" vertical="center"/>
    </xf>
    <xf numFmtId="0" fontId="2" fillId="2" borderId="0" xfId="0" applyFont="1" applyFill="1" applyAlignment="1">
      <alignment horizontal="center" vertical="center"/>
    </xf>
    <xf numFmtId="0" fontId="10"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3" fillId="2" borderId="0" xfId="0" applyFont="1" applyFill="1" applyAlignment="1">
      <alignment horizontal="center" vertical="center"/>
    </xf>
    <xf numFmtId="0" fontId="12"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25" fillId="0" borderId="1" xfId="0" applyFont="1" applyFill="1" applyBorder="1" applyAlignment="1">
      <alignment horizontal="center"/>
    </xf>
    <xf numFmtId="0" fontId="25" fillId="0" borderId="1" xfId="0" applyFont="1" applyFill="1" applyBorder="1" applyAlignment="1">
      <alignment horizontal="center" vertical="center" wrapText="1"/>
    </xf>
    <xf numFmtId="0" fontId="21" fillId="0" borderId="0" xfId="0" applyFont="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workbookViewId="0">
      <selection activeCell="C6" sqref="C6"/>
    </sheetView>
  </sheetViews>
  <sheetFormatPr defaultRowHeight="15" x14ac:dyDescent="0.25"/>
  <cols>
    <col min="1" max="1" width="6.7109375" customWidth="1"/>
    <col min="2" max="2" width="31" customWidth="1"/>
    <col min="3" max="3" width="34.140625" customWidth="1"/>
    <col min="4" max="4" width="64" customWidth="1"/>
  </cols>
  <sheetData>
    <row r="1" spans="1:4" s="17" customFormat="1" ht="19.5" x14ac:dyDescent="0.35">
      <c r="A1" s="81" t="s">
        <v>286</v>
      </c>
      <c r="B1" s="81"/>
      <c r="C1" s="81"/>
      <c r="D1" s="81"/>
    </row>
    <row r="2" spans="1:4" s="16" customFormat="1" ht="24.75" customHeight="1" x14ac:dyDescent="0.25">
      <c r="A2" s="80" t="s">
        <v>262</v>
      </c>
      <c r="B2" s="80"/>
      <c r="C2" s="80"/>
      <c r="D2" s="80"/>
    </row>
    <row r="3" spans="1:4" s="14" customFormat="1" ht="17.25" customHeight="1" x14ac:dyDescent="0.3">
      <c r="A3" s="82" t="s">
        <v>294</v>
      </c>
      <c r="B3" s="82"/>
      <c r="C3" s="82"/>
      <c r="D3" s="82"/>
    </row>
    <row r="4" spans="1:4" s="14" customFormat="1" ht="11.25" customHeight="1" x14ac:dyDescent="0.3">
      <c r="A4" s="18"/>
    </row>
    <row r="5" spans="1:4" s="19" customFormat="1" ht="59.25" customHeight="1" x14ac:dyDescent="0.25">
      <c r="A5" s="26" t="s">
        <v>1</v>
      </c>
      <c r="B5" s="26" t="s">
        <v>263</v>
      </c>
      <c r="C5" s="26" t="s">
        <v>264</v>
      </c>
      <c r="D5" s="26" t="s">
        <v>265</v>
      </c>
    </row>
    <row r="6" spans="1:4" s="17" customFormat="1" ht="45.75" customHeight="1" x14ac:dyDescent="0.3">
      <c r="A6" s="22">
        <v>1</v>
      </c>
      <c r="B6" s="23" t="s">
        <v>279</v>
      </c>
      <c r="C6" s="22" t="s">
        <v>273</v>
      </c>
      <c r="D6" s="24" t="s">
        <v>274</v>
      </c>
    </row>
    <row r="7" spans="1:4" s="17" customFormat="1" ht="45.75" customHeight="1" x14ac:dyDescent="0.3">
      <c r="A7" s="22">
        <v>2</v>
      </c>
      <c r="B7" s="23" t="s">
        <v>280</v>
      </c>
      <c r="C7" s="22" t="s">
        <v>223</v>
      </c>
      <c r="D7" s="25" t="s">
        <v>275</v>
      </c>
    </row>
    <row r="8" spans="1:4" s="17" customFormat="1" ht="45.75" customHeight="1" x14ac:dyDescent="0.3">
      <c r="A8" s="22">
        <v>3</v>
      </c>
      <c r="B8" s="23" t="s">
        <v>281</v>
      </c>
      <c r="C8" s="22" t="s">
        <v>273</v>
      </c>
      <c r="D8" s="25" t="s">
        <v>276</v>
      </c>
    </row>
    <row r="9" spans="1:4" s="17" customFormat="1" ht="63.75" customHeight="1" x14ac:dyDescent="0.3">
      <c r="A9" s="22">
        <v>4</v>
      </c>
      <c r="B9" s="23" t="s">
        <v>282</v>
      </c>
      <c r="C9" s="22" t="s">
        <v>223</v>
      </c>
      <c r="D9" s="24" t="s">
        <v>287</v>
      </c>
    </row>
    <row r="10" spans="1:4" s="17" customFormat="1" ht="45.75" customHeight="1" x14ac:dyDescent="0.3">
      <c r="A10" s="22">
        <v>5</v>
      </c>
      <c r="B10" s="23" t="s">
        <v>283</v>
      </c>
      <c r="C10" s="22" t="s">
        <v>273</v>
      </c>
      <c r="D10" s="24" t="s">
        <v>277</v>
      </c>
    </row>
    <row r="11" spans="1:4" s="17" customFormat="1" ht="45.75" customHeight="1" x14ac:dyDescent="0.3">
      <c r="A11" s="22">
        <v>6</v>
      </c>
      <c r="B11" s="23" t="s">
        <v>284</v>
      </c>
      <c r="C11" s="22" t="s">
        <v>223</v>
      </c>
      <c r="D11" s="24" t="s">
        <v>278</v>
      </c>
    </row>
    <row r="12" spans="1:4" s="17" customFormat="1" ht="45.75" customHeight="1" x14ac:dyDescent="0.3">
      <c r="A12" s="22">
        <v>7</v>
      </c>
      <c r="B12" s="23" t="s">
        <v>285</v>
      </c>
      <c r="C12" s="22" t="s">
        <v>223</v>
      </c>
      <c r="D12" s="24" t="s">
        <v>278</v>
      </c>
    </row>
    <row r="13" spans="1:4" s="20" customFormat="1" ht="18.75" x14ac:dyDescent="0.3"/>
    <row r="14" spans="1:4" s="20" customFormat="1" ht="18.75" x14ac:dyDescent="0.3"/>
    <row r="15" spans="1:4" s="20" customFormat="1" ht="18.75" x14ac:dyDescent="0.3"/>
    <row r="16" spans="1:4" s="20" customFormat="1" ht="18.75" x14ac:dyDescent="0.3"/>
    <row r="17" s="20" customFormat="1" ht="18.75" x14ac:dyDescent="0.3"/>
    <row r="18" s="20" customFormat="1" ht="18.75" x14ac:dyDescent="0.3"/>
    <row r="19" s="20" customFormat="1" ht="18.75" x14ac:dyDescent="0.3"/>
    <row r="20" s="20" customFormat="1" ht="18.75" x14ac:dyDescent="0.3"/>
    <row r="21" s="20" customFormat="1" ht="18.75" x14ac:dyDescent="0.3"/>
    <row r="22" s="20" customFormat="1" ht="18.75" x14ac:dyDescent="0.3"/>
    <row r="23" s="20" customFormat="1" ht="18.75" x14ac:dyDescent="0.3"/>
    <row r="24" s="20" customFormat="1" ht="18.75" x14ac:dyDescent="0.3"/>
    <row r="25" s="20" customFormat="1" ht="18.75" x14ac:dyDescent="0.3"/>
    <row r="26" s="20" customFormat="1" ht="18.75" x14ac:dyDescent="0.3"/>
    <row r="27" s="20" customFormat="1" ht="18.75" x14ac:dyDescent="0.3"/>
    <row r="28" s="20" customFormat="1" ht="18.75" x14ac:dyDescent="0.3"/>
    <row r="29" s="20" customFormat="1" ht="18.75" x14ac:dyDescent="0.3"/>
    <row r="30" s="20" customFormat="1" ht="18.75" x14ac:dyDescent="0.3"/>
    <row r="31" s="20" customFormat="1" ht="18.75" x14ac:dyDescent="0.3"/>
    <row r="32" s="20" customFormat="1" ht="18.75" x14ac:dyDescent="0.3"/>
    <row r="33" s="20" customFormat="1" ht="18.75" x14ac:dyDescent="0.3"/>
    <row r="34" s="20" customFormat="1" ht="18.75" x14ac:dyDescent="0.3"/>
    <row r="35" s="20" customFormat="1" ht="18.75" x14ac:dyDescent="0.3"/>
    <row r="36" s="20" customFormat="1" ht="18.75" x14ac:dyDescent="0.3"/>
    <row r="37" s="20" customFormat="1" ht="18.75" x14ac:dyDescent="0.3"/>
    <row r="38" s="20" customFormat="1" ht="18.75" x14ac:dyDescent="0.3"/>
    <row r="39" s="20" customFormat="1" ht="18.75" x14ac:dyDescent="0.3"/>
    <row r="40" s="20" customFormat="1" ht="18.75" x14ac:dyDescent="0.3"/>
    <row r="41" s="20" customFormat="1" ht="18.75" x14ac:dyDescent="0.3"/>
    <row r="42" s="20" customFormat="1" ht="18.75" x14ac:dyDescent="0.3"/>
    <row r="43" s="20" customFormat="1" ht="18.75" x14ac:dyDescent="0.3"/>
    <row r="44" s="20" customFormat="1" ht="18.75" x14ac:dyDescent="0.3"/>
    <row r="45" s="20" customFormat="1" ht="18.75" x14ac:dyDescent="0.3"/>
  </sheetData>
  <mergeCells count="3">
    <mergeCell ref="A2:D2"/>
    <mergeCell ref="A1:D1"/>
    <mergeCell ref="A3:D3"/>
  </mergeCells>
  <pageMargins left="0.59055118110236227" right="0.39370078740157483" top="0.78740157480314965" bottom="0.74803149606299213" header="0.19685039370078741"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C9" sqref="C9"/>
    </sheetView>
  </sheetViews>
  <sheetFormatPr defaultRowHeight="15" x14ac:dyDescent="0.25"/>
  <cols>
    <col min="2" max="2" width="23.28515625" customWidth="1"/>
    <col min="3" max="5" width="19.140625" customWidth="1"/>
  </cols>
  <sheetData>
    <row r="1" spans="1:5" s="31" customFormat="1" ht="19.5" x14ac:dyDescent="0.25">
      <c r="A1" s="85" t="s">
        <v>288</v>
      </c>
      <c r="B1" s="85"/>
      <c r="C1" s="85"/>
      <c r="D1" s="85"/>
      <c r="E1" s="85"/>
    </row>
    <row r="2" spans="1:5" s="32" customFormat="1" ht="27" customHeight="1" x14ac:dyDescent="0.25">
      <c r="A2" s="86" t="s">
        <v>8</v>
      </c>
      <c r="B2" s="86"/>
      <c r="C2" s="86"/>
      <c r="D2" s="86"/>
      <c r="E2" s="86"/>
    </row>
    <row r="3" spans="1:5" s="34" customFormat="1" ht="33.75" customHeight="1" x14ac:dyDescent="0.25">
      <c r="A3" s="84" t="s">
        <v>294</v>
      </c>
      <c r="B3" s="84"/>
      <c r="C3" s="84"/>
      <c r="D3" s="84"/>
      <c r="E3" s="84"/>
    </row>
    <row r="4" spans="1:5" s="31" customFormat="1" ht="9.75" customHeight="1" x14ac:dyDescent="0.25">
      <c r="A4" s="33"/>
      <c r="B4" s="33"/>
      <c r="C4" s="33"/>
      <c r="D4" s="33"/>
      <c r="E4" s="33"/>
    </row>
    <row r="5" spans="1:5" ht="28.5" customHeight="1" x14ac:dyDescent="0.25">
      <c r="A5" s="83" t="s">
        <v>1</v>
      </c>
      <c r="B5" s="83" t="s">
        <v>9</v>
      </c>
      <c r="C5" s="83" t="s">
        <v>10</v>
      </c>
      <c r="D5" s="83"/>
      <c r="E5" s="83"/>
    </row>
    <row r="6" spans="1:5" ht="24" customHeight="1" x14ac:dyDescent="0.25">
      <c r="A6" s="83"/>
      <c r="B6" s="83"/>
      <c r="C6" s="28" t="s">
        <v>11</v>
      </c>
      <c r="D6" s="28" t="s">
        <v>12</v>
      </c>
      <c r="E6" s="28" t="s">
        <v>13</v>
      </c>
    </row>
    <row r="7" spans="1:5" ht="29.25" customHeight="1" x14ac:dyDescent="0.25">
      <c r="A7" s="23">
        <v>1</v>
      </c>
      <c r="B7" s="29" t="s">
        <v>14</v>
      </c>
      <c r="C7" s="23">
        <v>94.29</v>
      </c>
      <c r="D7" s="23">
        <v>94.34</v>
      </c>
      <c r="E7" s="23">
        <v>81.28</v>
      </c>
    </row>
    <row r="8" spans="1:5" ht="29.25" customHeight="1" x14ac:dyDescent="0.25">
      <c r="A8" s="23">
        <v>2</v>
      </c>
      <c r="B8" s="29" t="s">
        <v>15</v>
      </c>
      <c r="C8" s="23">
        <v>397.52</v>
      </c>
      <c r="D8" s="23">
        <v>397.5</v>
      </c>
      <c r="E8" s="23">
        <v>397.56</v>
      </c>
    </row>
    <row r="9" spans="1:5" ht="29.25" customHeight="1" x14ac:dyDescent="0.25">
      <c r="A9" s="23">
        <v>3</v>
      </c>
      <c r="B9" s="29" t="s">
        <v>16</v>
      </c>
      <c r="C9" s="23">
        <v>348.62</v>
      </c>
      <c r="D9" s="23">
        <v>348.6</v>
      </c>
      <c r="E9" s="23">
        <v>325.72000000000003</v>
      </c>
    </row>
    <row r="10" spans="1:5" ht="29.25" customHeight="1" x14ac:dyDescent="0.25">
      <c r="A10" s="23">
        <v>4</v>
      </c>
      <c r="B10" s="29" t="s">
        <v>17</v>
      </c>
      <c r="C10" s="23">
        <v>151.41999999999999</v>
      </c>
      <c r="D10" s="23">
        <v>151.41999999999999</v>
      </c>
      <c r="E10" s="23">
        <v>147.81</v>
      </c>
    </row>
    <row r="11" spans="1:5" ht="29.25" customHeight="1" x14ac:dyDescent="0.25">
      <c r="A11" s="23">
        <v>5</v>
      </c>
      <c r="B11" s="29" t="s">
        <v>18</v>
      </c>
      <c r="C11" s="23">
        <v>323.61</v>
      </c>
      <c r="D11" s="23">
        <v>294.64800000000002</v>
      </c>
      <c r="E11" s="23">
        <v>310.77</v>
      </c>
    </row>
    <row r="12" spans="1:5" ht="29.25" customHeight="1" x14ac:dyDescent="0.25">
      <c r="A12" s="23">
        <v>6</v>
      </c>
      <c r="B12" s="29" t="s">
        <v>19</v>
      </c>
      <c r="C12" s="23">
        <v>221.01</v>
      </c>
      <c r="D12" s="23">
        <v>217.7</v>
      </c>
      <c r="E12" s="23">
        <v>220.71</v>
      </c>
    </row>
    <row r="13" spans="1:5" ht="29.25" customHeight="1" x14ac:dyDescent="0.25">
      <c r="A13" s="23">
        <v>7</v>
      </c>
      <c r="B13" s="29" t="s">
        <v>20</v>
      </c>
      <c r="C13" s="23">
        <v>96.52</v>
      </c>
      <c r="D13" s="23">
        <v>96.52</v>
      </c>
      <c r="E13" s="23">
        <v>96.52</v>
      </c>
    </row>
    <row r="14" spans="1:5" ht="29.25" customHeight="1" x14ac:dyDescent="0.25">
      <c r="A14" s="23">
        <v>8</v>
      </c>
      <c r="B14" s="29" t="s">
        <v>21</v>
      </c>
      <c r="C14" s="23">
        <v>56.95</v>
      </c>
      <c r="D14" s="23">
        <v>54.88</v>
      </c>
      <c r="E14" s="23">
        <v>54.88</v>
      </c>
    </row>
    <row r="15" spans="1:5" ht="29.25" customHeight="1" x14ac:dyDescent="0.25">
      <c r="A15" s="23">
        <v>9</v>
      </c>
      <c r="B15" s="29" t="s">
        <v>22</v>
      </c>
      <c r="C15" s="23">
        <v>535.34</v>
      </c>
      <c r="D15" s="23">
        <v>535.34</v>
      </c>
      <c r="E15" s="23">
        <v>466.04</v>
      </c>
    </row>
    <row r="16" spans="1:5" ht="29.25" customHeight="1" x14ac:dyDescent="0.25">
      <c r="A16" s="23">
        <v>10</v>
      </c>
      <c r="B16" s="29" t="s">
        <v>23</v>
      </c>
      <c r="C16" s="23">
        <v>55.2</v>
      </c>
      <c r="D16" s="23">
        <v>55.225000000000001</v>
      </c>
      <c r="E16" s="23">
        <v>55.2</v>
      </c>
    </row>
    <row r="17" spans="1:5" ht="29.25" customHeight="1" x14ac:dyDescent="0.25">
      <c r="A17" s="23">
        <v>11</v>
      </c>
      <c r="B17" s="29" t="s">
        <v>24</v>
      </c>
      <c r="C17" s="23">
        <v>221.48</v>
      </c>
      <c r="D17" s="23">
        <v>182.89</v>
      </c>
      <c r="E17" s="23">
        <v>182.7</v>
      </c>
    </row>
    <row r="18" spans="1:5" ht="29.25" customHeight="1" x14ac:dyDescent="0.25">
      <c r="A18" s="23">
        <v>12</v>
      </c>
      <c r="B18" s="29" t="s">
        <v>25</v>
      </c>
      <c r="C18" s="23">
        <v>234.4</v>
      </c>
      <c r="D18" s="23">
        <v>234.4</v>
      </c>
      <c r="E18" s="23">
        <v>234.4</v>
      </c>
    </row>
    <row r="19" spans="1:5" ht="29.25" customHeight="1" x14ac:dyDescent="0.25">
      <c r="A19" s="23">
        <v>13</v>
      </c>
      <c r="B19" s="29" t="s">
        <v>26</v>
      </c>
      <c r="C19" s="23">
        <v>92.07</v>
      </c>
      <c r="D19" s="23">
        <v>95.44</v>
      </c>
      <c r="E19" s="23">
        <v>93.55</v>
      </c>
    </row>
    <row r="20" spans="1:5" ht="29.25" customHeight="1" x14ac:dyDescent="0.25">
      <c r="A20" s="23">
        <v>14</v>
      </c>
      <c r="B20" s="29" t="s">
        <v>27</v>
      </c>
      <c r="C20" s="23">
        <v>307.88</v>
      </c>
      <c r="D20" s="23">
        <v>307.88</v>
      </c>
      <c r="E20" s="23">
        <v>303.63</v>
      </c>
    </row>
    <row r="21" spans="1:5" ht="29.25" customHeight="1" x14ac:dyDescent="0.25">
      <c r="A21" s="23">
        <v>15</v>
      </c>
      <c r="B21" s="29" t="s">
        <v>28</v>
      </c>
      <c r="C21" s="23">
        <v>298.63</v>
      </c>
      <c r="D21" s="23">
        <v>298.62</v>
      </c>
      <c r="E21" s="23">
        <v>298.62</v>
      </c>
    </row>
    <row r="22" spans="1:5" ht="29.25" customHeight="1" x14ac:dyDescent="0.25">
      <c r="A22" s="23">
        <v>16</v>
      </c>
      <c r="B22" s="29" t="s">
        <v>29</v>
      </c>
      <c r="C22" s="23">
        <v>281.27</v>
      </c>
      <c r="D22" s="23">
        <v>281.23</v>
      </c>
      <c r="E22" s="23">
        <v>281.27</v>
      </c>
    </row>
    <row r="23" spans="1:5" ht="29.25" customHeight="1" x14ac:dyDescent="0.25">
      <c r="A23" s="83" t="s">
        <v>30</v>
      </c>
      <c r="B23" s="83"/>
      <c r="C23" s="30">
        <f>SUM(C7:C22)</f>
        <v>3716.2100000000005</v>
      </c>
      <c r="D23" s="30">
        <f t="shared" ref="D23:E23" si="0">SUM(D7:D22)</f>
        <v>3646.6330000000003</v>
      </c>
      <c r="E23" s="30">
        <f t="shared" si="0"/>
        <v>3550.6600000000003</v>
      </c>
    </row>
  </sheetData>
  <mergeCells count="7">
    <mergeCell ref="A23:B23"/>
    <mergeCell ref="A3:E3"/>
    <mergeCell ref="A1:E1"/>
    <mergeCell ref="A2:E2"/>
    <mergeCell ref="A5:A6"/>
    <mergeCell ref="B5:B6"/>
    <mergeCell ref="C5:E5"/>
  </mergeCells>
  <pageMargins left="0.59055118110236227" right="0.19685039370078741" top="0.59055118110236227" bottom="0.74803149606299213"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0" zoomScale="85" zoomScaleNormal="85" workbookViewId="0">
      <selection activeCell="E15" sqref="E15"/>
    </sheetView>
  </sheetViews>
  <sheetFormatPr defaultRowHeight="15" x14ac:dyDescent="0.25"/>
  <cols>
    <col min="1" max="1" width="7.5703125" style="1" customWidth="1"/>
    <col min="2" max="2" width="15.140625" style="1" customWidth="1"/>
    <col min="3" max="3" width="47.140625" style="1" customWidth="1"/>
    <col min="4" max="4" width="14.5703125" style="1" customWidth="1"/>
    <col min="5" max="5" width="15.7109375" style="1" customWidth="1"/>
    <col min="6" max="6" width="13.85546875" style="1" customWidth="1"/>
    <col min="7" max="7" width="30" style="5" customWidth="1"/>
    <col min="8" max="8" width="15.42578125" style="1" customWidth="1"/>
    <col min="9" max="16384" width="9.140625" style="1"/>
  </cols>
  <sheetData>
    <row r="1" spans="1:8" ht="19.5" x14ac:dyDescent="0.25">
      <c r="A1" s="87" t="s">
        <v>31</v>
      </c>
      <c r="B1" s="87"/>
      <c r="C1" s="87"/>
      <c r="D1" s="87"/>
      <c r="E1" s="87"/>
      <c r="F1" s="87"/>
      <c r="G1" s="87"/>
      <c r="H1" s="87"/>
    </row>
    <row r="2" spans="1:8" ht="27.75" customHeight="1" x14ac:dyDescent="0.25">
      <c r="A2" s="88" t="s">
        <v>0</v>
      </c>
      <c r="B2" s="88"/>
      <c r="C2" s="88"/>
      <c r="D2" s="88"/>
      <c r="E2" s="88"/>
      <c r="F2" s="88"/>
      <c r="G2" s="88"/>
      <c r="H2" s="88"/>
    </row>
    <row r="3" spans="1:8" ht="18.75" x14ac:dyDescent="0.25">
      <c r="A3" s="91" t="s">
        <v>294</v>
      </c>
      <c r="B3" s="91"/>
      <c r="C3" s="91"/>
      <c r="D3" s="91"/>
      <c r="E3" s="91"/>
      <c r="F3" s="91"/>
      <c r="G3" s="91"/>
      <c r="H3" s="91"/>
    </row>
    <row r="4" spans="1:8" ht="18.75" x14ac:dyDescent="0.25">
      <c r="A4" s="9"/>
      <c r="B4" s="9"/>
      <c r="C4" s="9"/>
      <c r="D4" s="9"/>
      <c r="E4" s="9"/>
      <c r="F4" s="9"/>
      <c r="G4" s="9"/>
      <c r="H4" s="9"/>
    </row>
    <row r="5" spans="1:8" s="15" customFormat="1" ht="43.5" customHeight="1" x14ac:dyDescent="0.25">
      <c r="A5" s="89" t="s">
        <v>1</v>
      </c>
      <c r="B5" s="89" t="s">
        <v>2</v>
      </c>
      <c r="C5" s="89" t="s">
        <v>33</v>
      </c>
      <c r="D5" s="89" t="s">
        <v>3</v>
      </c>
      <c r="E5" s="89" t="s">
        <v>4</v>
      </c>
      <c r="F5" s="89"/>
      <c r="G5" s="90" t="s">
        <v>289</v>
      </c>
      <c r="H5" s="89" t="s">
        <v>5</v>
      </c>
    </row>
    <row r="6" spans="1:8" s="15" customFormat="1" ht="83.25" customHeight="1" x14ac:dyDescent="0.25">
      <c r="A6" s="89"/>
      <c r="B6" s="89"/>
      <c r="C6" s="89"/>
      <c r="D6" s="89"/>
      <c r="E6" s="35" t="s">
        <v>6</v>
      </c>
      <c r="F6" s="35" t="s">
        <v>7</v>
      </c>
      <c r="G6" s="90"/>
      <c r="H6" s="89"/>
    </row>
    <row r="7" spans="1:8" s="39" customFormat="1" ht="39" customHeight="1" x14ac:dyDescent="0.25">
      <c r="A7" s="36">
        <v>1</v>
      </c>
      <c r="B7" s="37" t="s">
        <v>188</v>
      </c>
      <c r="C7" s="47" t="s">
        <v>65</v>
      </c>
      <c r="D7" s="37" t="s">
        <v>90</v>
      </c>
      <c r="E7" s="38">
        <v>0.27500000000000002</v>
      </c>
      <c r="F7" s="38">
        <v>0.21</v>
      </c>
      <c r="G7" s="37" t="s">
        <v>250</v>
      </c>
      <c r="H7" s="37" t="s">
        <v>249</v>
      </c>
    </row>
    <row r="8" spans="1:8" s="39" customFormat="1" ht="39" customHeight="1" x14ac:dyDescent="0.25">
      <c r="A8" s="36">
        <v>2</v>
      </c>
      <c r="B8" s="37" t="s">
        <v>239</v>
      </c>
      <c r="C8" s="48" t="s">
        <v>238</v>
      </c>
      <c r="D8" s="37" t="s">
        <v>240</v>
      </c>
      <c r="E8" s="38">
        <v>0.20599999999999999</v>
      </c>
      <c r="F8" s="38">
        <v>0.20599999999999999</v>
      </c>
      <c r="G8" s="40" t="s">
        <v>248</v>
      </c>
      <c r="H8" s="37" t="s">
        <v>249</v>
      </c>
    </row>
    <row r="9" spans="1:8" s="39" customFormat="1" ht="39" customHeight="1" x14ac:dyDescent="0.25">
      <c r="A9" s="36">
        <v>3</v>
      </c>
      <c r="B9" s="37" t="s">
        <v>178</v>
      </c>
      <c r="C9" s="48" t="s">
        <v>236</v>
      </c>
      <c r="D9" s="37" t="s">
        <v>85</v>
      </c>
      <c r="E9" s="38">
        <v>0.45700000000000002</v>
      </c>
      <c r="F9" s="41">
        <v>0.32</v>
      </c>
      <c r="G9" s="40" t="s">
        <v>237</v>
      </c>
      <c r="H9" s="37" t="s">
        <v>249</v>
      </c>
    </row>
    <row r="10" spans="1:8" s="39" customFormat="1" ht="39" customHeight="1" x14ac:dyDescent="0.25">
      <c r="A10" s="36">
        <v>4</v>
      </c>
      <c r="B10" s="37" t="s">
        <v>175</v>
      </c>
      <c r="C10" s="48" t="s">
        <v>234</v>
      </c>
      <c r="D10" s="37" t="s">
        <v>86</v>
      </c>
      <c r="E10" s="38">
        <v>0.32200000000000001</v>
      </c>
      <c r="F10" s="41">
        <v>0.23</v>
      </c>
      <c r="G10" s="40" t="s">
        <v>235</v>
      </c>
      <c r="H10" s="37" t="s">
        <v>249</v>
      </c>
    </row>
    <row r="11" spans="1:8" s="39" customFormat="1" ht="39" customHeight="1" x14ac:dyDescent="0.25">
      <c r="A11" s="36">
        <v>5</v>
      </c>
      <c r="B11" s="37" t="s">
        <v>223</v>
      </c>
      <c r="C11" s="47" t="s">
        <v>222</v>
      </c>
      <c r="D11" s="37" t="s">
        <v>87</v>
      </c>
      <c r="E11" s="38">
        <v>4.0220000000000002</v>
      </c>
      <c r="F11" s="41">
        <v>3.5760000000000001</v>
      </c>
      <c r="G11" s="37" t="s">
        <v>224</v>
      </c>
      <c r="H11" s="37" t="s">
        <v>249</v>
      </c>
    </row>
    <row r="12" spans="1:8" s="39" customFormat="1" ht="60" customHeight="1" x14ac:dyDescent="0.25">
      <c r="A12" s="36">
        <v>6</v>
      </c>
      <c r="B12" s="37" t="s">
        <v>223</v>
      </c>
      <c r="C12" s="47" t="s">
        <v>58</v>
      </c>
      <c r="D12" s="37" t="s">
        <v>87</v>
      </c>
      <c r="E12" s="38">
        <v>2.9085999999999999</v>
      </c>
      <c r="F12" s="41">
        <v>1.18</v>
      </c>
      <c r="G12" s="40" t="s">
        <v>242</v>
      </c>
      <c r="H12" s="37" t="s">
        <v>249</v>
      </c>
    </row>
    <row r="13" spans="1:8" s="39" customFormat="1" ht="39" customHeight="1" x14ac:dyDescent="0.25">
      <c r="A13" s="36">
        <v>7</v>
      </c>
      <c r="B13" s="37" t="s">
        <v>223</v>
      </c>
      <c r="C13" s="49" t="s">
        <v>241</v>
      </c>
      <c r="D13" s="37" t="s">
        <v>87</v>
      </c>
      <c r="E13" s="38">
        <v>2.4060000000000001</v>
      </c>
      <c r="F13" s="41">
        <v>1.1200000000000001</v>
      </c>
      <c r="G13" s="40" t="s">
        <v>233</v>
      </c>
      <c r="H13" s="37" t="s">
        <v>249</v>
      </c>
    </row>
    <row r="14" spans="1:8" s="39" customFormat="1" ht="39" customHeight="1" x14ac:dyDescent="0.25">
      <c r="A14" s="36">
        <v>8</v>
      </c>
      <c r="B14" s="37" t="s">
        <v>223</v>
      </c>
      <c r="C14" s="47" t="s">
        <v>225</v>
      </c>
      <c r="D14" s="37" t="s">
        <v>76</v>
      </c>
      <c r="E14" s="38">
        <v>3.05</v>
      </c>
      <c r="F14" s="41">
        <v>1.53</v>
      </c>
      <c r="G14" s="37" t="s">
        <v>226</v>
      </c>
      <c r="H14" s="37" t="s">
        <v>249</v>
      </c>
    </row>
    <row r="15" spans="1:8" s="39" customFormat="1" ht="59.25" customHeight="1" x14ac:dyDescent="0.25">
      <c r="A15" s="36">
        <v>9</v>
      </c>
      <c r="B15" s="37" t="s">
        <v>223</v>
      </c>
      <c r="C15" s="47" t="s">
        <v>55</v>
      </c>
      <c r="D15" s="37" t="s">
        <v>75</v>
      </c>
      <c r="E15" s="38">
        <v>0.86</v>
      </c>
      <c r="F15" s="41">
        <v>0.24</v>
      </c>
      <c r="G15" s="40" t="s">
        <v>245</v>
      </c>
      <c r="H15" s="37" t="s">
        <v>249</v>
      </c>
    </row>
    <row r="16" spans="1:8" s="39" customFormat="1" ht="39" customHeight="1" x14ac:dyDescent="0.25">
      <c r="A16" s="36">
        <v>10</v>
      </c>
      <c r="B16" s="37" t="s">
        <v>215</v>
      </c>
      <c r="C16" s="47" t="s">
        <v>214</v>
      </c>
      <c r="D16" s="37" t="s">
        <v>88</v>
      </c>
      <c r="E16" s="38">
        <v>1.2649999999999999</v>
      </c>
      <c r="F16" s="41">
        <v>1.04</v>
      </c>
      <c r="G16" s="37" t="s">
        <v>216</v>
      </c>
      <c r="H16" s="37" t="s">
        <v>249</v>
      </c>
    </row>
    <row r="17" spans="1:8" s="39" customFormat="1" ht="39" customHeight="1" x14ac:dyDescent="0.25">
      <c r="A17" s="36">
        <v>11</v>
      </c>
      <c r="B17" s="37" t="s">
        <v>223</v>
      </c>
      <c r="C17" s="47" t="s">
        <v>228</v>
      </c>
      <c r="D17" s="37" t="s">
        <v>88</v>
      </c>
      <c r="E17" s="38">
        <v>3.488</v>
      </c>
      <c r="F17" s="41">
        <v>2.6669999999999998</v>
      </c>
      <c r="G17" s="40" t="s">
        <v>243</v>
      </c>
      <c r="H17" s="37" t="s">
        <v>249</v>
      </c>
    </row>
    <row r="18" spans="1:8" s="39" customFormat="1" ht="39" customHeight="1" x14ac:dyDescent="0.25">
      <c r="A18" s="36">
        <v>12</v>
      </c>
      <c r="B18" s="37" t="s">
        <v>223</v>
      </c>
      <c r="C18" s="47" t="s">
        <v>63</v>
      </c>
      <c r="D18" s="37" t="s">
        <v>80</v>
      </c>
      <c r="E18" s="38">
        <v>3.65</v>
      </c>
      <c r="F18" s="41">
        <v>2.81</v>
      </c>
      <c r="G18" s="40" t="s">
        <v>244</v>
      </c>
      <c r="H18" s="37" t="s">
        <v>249</v>
      </c>
    </row>
    <row r="19" spans="1:8" s="39" customFormat="1" ht="39" customHeight="1" x14ac:dyDescent="0.25">
      <c r="A19" s="36">
        <v>13</v>
      </c>
      <c r="B19" s="37" t="s">
        <v>176</v>
      </c>
      <c r="C19" s="49" t="s">
        <v>231</v>
      </c>
      <c r="D19" s="37" t="s">
        <v>84</v>
      </c>
      <c r="E19" s="38">
        <v>0.13869999999999999</v>
      </c>
      <c r="F19" s="38">
        <v>0.13869999999999999</v>
      </c>
      <c r="G19" s="40" t="s">
        <v>232</v>
      </c>
      <c r="H19" s="37" t="s">
        <v>249</v>
      </c>
    </row>
    <row r="20" spans="1:8" s="39" customFormat="1" ht="39" customHeight="1" x14ac:dyDescent="0.25">
      <c r="A20" s="36">
        <v>14</v>
      </c>
      <c r="B20" s="37" t="s">
        <v>197</v>
      </c>
      <c r="C20" s="47" t="s">
        <v>68</v>
      </c>
      <c r="D20" s="37" t="s">
        <v>90</v>
      </c>
      <c r="E20" s="38">
        <v>9.8000000000000004E-2</v>
      </c>
      <c r="F20" s="41">
        <v>2.7799999999999998E-2</v>
      </c>
      <c r="G20" s="37" t="s">
        <v>230</v>
      </c>
      <c r="H20" s="37" t="s">
        <v>249</v>
      </c>
    </row>
    <row r="21" spans="1:8" s="51" customFormat="1" ht="42" customHeight="1" x14ac:dyDescent="0.25">
      <c r="A21" s="40">
        <v>15</v>
      </c>
      <c r="B21" s="37" t="s">
        <v>172</v>
      </c>
      <c r="C21" s="50" t="s">
        <v>71</v>
      </c>
      <c r="D21" s="37" t="s">
        <v>85</v>
      </c>
      <c r="E21" s="38">
        <v>0.55000000000000004</v>
      </c>
      <c r="F21" s="41">
        <v>0.53</v>
      </c>
      <c r="G21" s="37" t="s">
        <v>290</v>
      </c>
      <c r="H21" s="37" t="s">
        <v>249</v>
      </c>
    </row>
    <row r="22" spans="1:8" s="46" customFormat="1" ht="27.75" customHeight="1" x14ac:dyDescent="0.25">
      <c r="A22" s="42"/>
      <c r="B22" s="43" t="s">
        <v>247</v>
      </c>
      <c r="C22" s="42"/>
      <c r="D22" s="42"/>
      <c r="E22" s="44">
        <f>SUM(E7:E21)</f>
        <v>23.696299999999997</v>
      </c>
      <c r="F22" s="44">
        <f>SUM(F7:F21)</f>
        <v>15.8255</v>
      </c>
      <c r="G22" s="45"/>
      <c r="H22" s="42"/>
    </row>
  </sheetData>
  <mergeCells count="10">
    <mergeCell ref="A1:H1"/>
    <mergeCell ref="A2:H2"/>
    <mergeCell ref="A5:A6"/>
    <mergeCell ref="B5:B6"/>
    <mergeCell ref="D5:D6"/>
    <mergeCell ref="E5:F5"/>
    <mergeCell ref="G5:G6"/>
    <mergeCell ref="H5:H6"/>
    <mergeCell ref="C5:C6"/>
    <mergeCell ref="A3:H3"/>
  </mergeCells>
  <pageMargins left="0.59055118110236227" right="0.39370078740157483" top="0.59055118110236227" bottom="0.55118110236220474" header="0.31496062992125984" footer="0.31496062992125984"/>
  <pageSetup paperSize="9" scale="8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opLeftCell="A13" zoomScale="85" zoomScaleNormal="85" workbookViewId="0">
      <selection activeCell="D20" sqref="D20"/>
    </sheetView>
  </sheetViews>
  <sheetFormatPr defaultRowHeight="15.75" x14ac:dyDescent="0.25"/>
  <cols>
    <col min="1" max="1" width="6.42578125" style="3" customWidth="1"/>
    <col min="2" max="2" width="49.85546875" style="3" customWidth="1"/>
    <col min="3" max="3" width="18.28515625" style="3" customWidth="1"/>
    <col min="4" max="4" width="37.140625" style="7" customWidth="1"/>
    <col min="5" max="5" width="12.5703125" style="7" customWidth="1"/>
    <col min="6" max="6" width="13" style="7" customWidth="1"/>
    <col min="7" max="7" width="62.140625" style="8" customWidth="1"/>
    <col min="8" max="16384" width="9.140625" style="3"/>
  </cols>
  <sheetData>
    <row r="1" spans="1:7" ht="31.5" customHeight="1" x14ac:dyDescent="0.25">
      <c r="A1" s="92" t="s">
        <v>292</v>
      </c>
      <c r="B1" s="92"/>
      <c r="C1" s="92"/>
      <c r="D1" s="92"/>
      <c r="E1" s="92"/>
      <c r="F1" s="92"/>
      <c r="G1" s="92"/>
    </row>
    <row r="2" spans="1:7" ht="18.75" x14ac:dyDescent="0.25">
      <c r="A2" s="93" t="s">
        <v>32</v>
      </c>
      <c r="B2" s="93"/>
      <c r="C2" s="93"/>
      <c r="D2" s="93"/>
      <c r="E2" s="93"/>
      <c r="F2" s="93"/>
      <c r="G2" s="93"/>
    </row>
    <row r="3" spans="1:7" ht="18.75" x14ac:dyDescent="0.25">
      <c r="A3" s="94" t="s">
        <v>294</v>
      </c>
      <c r="B3" s="94"/>
      <c r="C3" s="94"/>
      <c r="D3" s="94"/>
      <c r="E3" s="94"/>
      <c r="F3" s="94"/>
      <c r="G3" s="94"/>
    </row>
    <row r="4" spans="1:7" ht="14.25" customHeight="1" x14ac:dyDescent="0.25">
      <c r="A4" s="68"/>
      <c r="B4" s="68"/>
      <c r="C4" s="68"/>
      <c r="D4" s="68"/>
      <c r="E4" s="75"/>
      <c r="F4" s="75"/>
      <c r="G4" s="68"/>
    </row>
    <row r="5" spans="1:7" s="6" customFormat="1" ht="21.75" customHeight="1" x14ac:dyDescent="0.2">
      <c r="A5" s="96" t="s">
        <v>1</v>
      </c>
      <c r="B5" s="96" t="s">
        <v>33</v>
      </c>
      <c r="C5" s="96" t="s">
        <v>34</v>
      </c>
      <c r="D5" s="96" t="s">
        <v>3</v>
      </c>
      <c r="E5" s="96" t="s">
        <v>4</v>
      </c>
      <c r="F5" s="96"/>
      <c r="G5" s="96" t="s">
        <v>35</v>
      </c>
    </row>
    <row r="6" spans="1:7" s="6" customFormat="1" ht="42" customHeight="1" x14ac:dyDescent="0.2">
      <c r="A6" s="96"/>
      <c r="B6" s="96"/>
      <c r="C6" s="96"/>
      <c r="D6" s="96"/>
      <c r="E6" s="70" t="s">
        <v>36</v>
      </c>
      <c r="F6" s="70" t="s">
        <v>37</v>
      </c>
      <c r="G6" s="96"/>
    </row>
    <row r="7" spans="1:7" s="4" customFormat="1" ht="31.5" customHeight="1" x14ac:dyDescent="0.25">
      <c r="A7" s="2">
        <v>1</v>
      </c>
      <c r="B7" s="71" t="s">
        <v>38</v>
      </c>
      <c r="C7" s="72" t="s">
        <v>171</v>
      </c>
      <c r="D7" s="72" t="s">
        <v>75</v>
      </c>
      <c r="E7" s="76">
        <v>35</v>
      </c>
      <c r="F7" s="77">
        <v>2</v>
      </c>
      <c r="G7" s="71" t="s">
        <v>129</v>
      </c>
    </row>
    <row r="8" spans="1:7" s="4" customFormat="1" ht="31.5" customHeight="1" x14ac:dyDescent="0.25">
      <c r="A8" s="2">
        <v>2</v>
      </c>
      <c r="B8" s="71" t="s">
        <v>39</v>
      </c>
      <c r="C8" s="72" t="s">
        <v>171</v>
      </c>
      <c r="D8" s="72" t="s">
        <v>75</v>
      </c>
      <c r="E8" s="76">
        <v>39.5</v>
      </c>
      <c r="F8" s="77">
        <v>9.5</v>
      </c>
      <c r="G8" s="71" t="s">
        <v>130</v>
      </c>
    </row>
    <row r="9" spans="1:7" s="4" customFormat="1" ht="31.5" customHeight="1" x14ac:dyDescent="0.25">
      <c r="A9" s="2">
        <v>3</v>
      </c>
      <c r="B9" s="71" t="s">
        <v>40</v>
      </c>
      <c r="C9" s="72" t="s">
        <v>171</v>
      </c>
      <c r="D9" s="72" t="s">
        <v>76</v>
      </c>
      <c r="E9" s="76">
        <v>136</v>
      </c>
      <c r="F9" s="77">
        <v>9</v>
      </c>
      <c r="G9" s="71" t="s">
        <v>295</v>
      </c>
    </row>
    <row r="10" spans="1:7" s="4" customFormat="1" ht="43.5" customHeight="1" x14ac:dyDescent="0.25">
      <c r="A10" s="2">
        <v>4</v>
      </c>
      <c r="B10" s="71" t="s">
        <v>92</v>
      </c>
      <c r="C10" s="72" t="s">
        <v>191</v>
      </c>
      <c r="D10" s="72" t="s">
        <v>120</v>
      </c>
      <c r="E10" s="76">
        <v>199.19</v>
      </c>
      <c r="F10" s="77">
        <v>14.71</v>
      </c>
      <c r="G10" s="71" t="s">
        <v>251</v>
      </c>
    </row>
    <row r="11" spans="1:7" s="4" customFormat="1" ht="31.5" customHeight="1" x14ac:dyDescent="0.25">
      <c r="A11" s="2">
        <v>5</v>
      </c>
      <c r="B11" s="71" t="s">
        <v>41</v>
      </c>
      <c r="C11" s="72" t="s">
        <v>252</v>
      </c>
      <c r="D11" s="72" t="s">
        <v>77</v>
      </c>
      <c r="E11" s="76">
        <v>17.62</v>
      </c>
      <c r="F11" s="77">
        <v>6.93</v>
      </c>
      <c r="G11" s="71" t="s">
        <v>254</v>
      </c>
    </row>
    <row r="12" spans="1:7" s="4" customFormat="1" ht="31.5" customHeight="1" x14ac:dyDescent="0.25">
      <c r="A12" s="2">
        <v>6</v>
      </c>
      <c r="B12" s="71" t="s">
        <v>42</v>
      </c>
      <c r="C12" s="72" t="s">
        <v>252</v>
      </c>
      <c r="D12" s="72" t="s">
        <v>75</v>
      </c>
      <c r="E12" s="76">
        <v>9.51</v>
      </c>
      <c r="F12" s="77">
        <v>4.7300000000000004</v>
      </c>
      <c r="G12" s="71" t="s">
        <v>254</v>
      </c>
    </row>
    <row r="13" spans="1:7" s="4" customFormat="1" ht="43.5" customHeight="1" x14ac:dyDescent="0.25">
      <c r="A13" s="2">
        <v>7</v>
      </c>
      <c r="B13" s="71" t="s">
        <v>93</v>
      </c>
      <c r="C13" s="72" t="s">
        <v>193</v>
      </c>
      <c r="D13" s="72" t="s">
        <v>82</v>
      </c>
      <c r="E13" s="76">
        <v>6.85</v>
      </c>
      <c r="F13" s="77">
        <v>7.0000000000000007E-2</v>
      </c>
      <c r="G13" s="71" t="s">
        <v>253</v>
      </c>
    </row>
    <row r="14" spans="1:7" s="4" customFormat="1" ht="31.5" customHeight="1" x14ac:dyDescent="0.25">
      <c r="A14" s="2">
        <v>8</v>
      </c>
      <c r="B14" s="71" t="s">
        <v>43</v>
      </c>
      <c r="C14" s="72" t="s">
        <v>252</v>
      </c>
      <c r="D14" s="72" t="s">
        <v>75</v>
      </c>
      <c r="E14" s="76">
        <v>45.2</v>
      </c>
      <c r="F14" s="77">
        <v>7.92</v>
      </c>
      <c r="G14" s="71" t="s">
        <v>254</v>
      </c>
    </row>
    <row r="15" spans="1:7" s="4" customFormat="1" ht="31.5" customHeight="1" x14ac:dyDescent="0.25">
      <c r="A15" s="2">
        <v>9</v>
      </c>
      <c r="B15" s="71" t="s">
        <v>44</v>
      </c>
      <c r="C15" s="72" t="s">
        <v>252</v>
      </c>
      <c r="D15" s="72" t="s">
        <v>75</v>
      </c>
      <c r="E15" s="76">
        <v>12.25</v>
      </c>
      <c r="F15" s="77">
        <v>3.05</v>
      </c>
      <c r="G15" s="71" t="s">
        <v>254</v>
      </c>
    </row>
    <row r="16" spans="1:7" s="4" customFormat="1" ht="31.5" customHeight="1" x14ac:dyDescent="0.25">
      <c r="A16" s="2">
        <v>10</v>
      </c>
      <c r="B16" s="71" t="s">
        <v>53</v>
      </c>
      <c r="C16" s="72" t="s">
        <v>193</v>
      </c>
      <c r="D16" s="72" t="s">
        <v>75</v>
      </c>
      <c r="E16" s="76">
        <v>4.59</v>
      </c>
      <c r="F16" s="77">
        <v>0.05</v>
      </c>
      <c r="G16" s="71" t="s">
        <v>131</v>
      </c>
    </row>
    <row r="17" spans="1:7" s="4" customFormat="1" ht="31.5" customHeight="1" x14ac:dyDescent="0.25">
      <c r="A17" s="2">
        <v>11</v>
      </c>
      <c r="B17" s="71" t="s">
        <v>45</v>
      </c>
      <c r="C17" s="72" t="s">
        <v>252</v>
      </c>
      <c r="D17" s="72" t="s">
        <v>75</v>
      </c>
      <c r="E17" s="76">
        <v>80.260000000000005</v>
      </c>
      <c r="F17" s="77">
        <v>6.49</v>
      </c>
      <c r="G17" s="71" t="s">
        <v>254</v>
      </c>
    </row>
    <row r="18" spans="1:7" s="4" customFormat="1" ht="31.5" customHeight="1" x14ac:dyDescent="0.25">
      <c r="A18" s="2">
        <v>12</v>
      </c>
      <c r="B18" s="71" t="s">
        <v>46</v>
      </c>
      <c r="C18" s="72" t="s">
        <v>252</v>
      </c>
      <c r="D18" s="72" t="s">
        <v>75</v>
      </c>
      <c r="E18" s="76">
        <v>44.7</v>
      </c>
      <c r="F18" s="77">
        <v>17.809999999999999</v>
      </c>
      <c r="G18" s="71" t="s">
        <v>254</v>
      </c>
    </row>
    <row r="19" spans="1:7" s="4" customFormat="1" ht="31.5" customHeight="1" x14ac:dyDescent="0.25">
      <c r="A19" s="2">
        <v>13</v>
      </c>
      <c r="B19" s="71" t="s">
        <v>94</v>
      </c>
      <c r="C19" s="72" t="s">
        <v>190</v>
      </c>
      <c r="D19" s="72" t="s">
        <v>121</v>
      </c>
      <c r="E19" s="76">
        <v>2.58</v>
      </c>
      <c r="F19" s="77">
        <v>0.97</v>
      </c>
      <c r="G19" s="71" t="s">
        <v>132</v>
      </c>
    </row>
    <row r="20" spans="1:7" s="4" customFormat="1" ht="69" customHeight="1" x14ac:dyDescent="0.25">
      <c r="A20" s="2">
        <v>14</v>
      </c>
      <c r="B20" s="71" t="s">
        <v>170</v>
      </c>
      <c r="C20" s="72" t="s">
        <v>173</v>
      </c>
      <c r="D20" s="72" t="s">
        <v>208</v>
      </c>
      <c r="E20" s="76">
        <v>5.1100000000000003</v>
      </c>
      <c r="F20" s="77">
        <v>2.1</v>
      </c>
      <c r="G20" s="71" t="s">
        <v>133</v>
      </c>
    </row>
    <row r="21" spans="1:7" s="4" customFormat="1" ht="60.75" customHeight="1" x14ac:dyDescent="0.25">
      <c r="A21" s="2">
        <v>15</v>
      </c>
      <c r="B21" s="71" t="s">
        <v>209</v>
      </c>
      <c r="C21" s="72" t="s">
        <v>173</v>
      </c>
      <c r="D21" s="72" t="s">
        <v>210</v>
      </c>
      <c r="E21" s="76">
        <v>0.81</v>
      </c>
      <c r="F21" s="77">
        <v>0.08</v>
      </c>
      <c r="G21" s="71" t="s">
        <v>133</v>
      </c>
    </row>
    <row r="22" spans="1:7" s="4" customFormat="1" ht="31.5" customHeight="1" x14ac:dyDescent="0.25">
      <c r="A22" s="2">
        <v>16</v>
      </c>
      <c r="B22" s="71" t="s">
        <v>95</v>
      </c>
      <c r="C22" s="72" t="s">
        <v>190</v>
      </c>
      <c r="D22" s="72" t="s">
        <v>122</v>
      </c>
      <c r="E22" s="76">
        <v>15</v>
      </c>
      <c r="F22" s="77">
        <v>1.04</v>
      </c>
      <c r="G22" s="71" t="s">
        <v>134</v>
      </c>
    </row>
    <row r="23" spans="1:7" s="4" customFormat="1" ht="31.5" customHeight="1" x14ac:dyDescent="0.25">
      <c r="A23" s="2">
        <v>17</v>
      </c>
      <c r="B23" s="71" t="s">
        <v>96</v>
      </c>
      <c r="C23" s="72" t="s">
        <v>171</v>
      </c>
      <c r="D23" s="72" t="s">
        <v>75</v>
      </c>
      <c r="E23" s="76">
        <v>18.5</v>
      </c>
      <c r="F23" s="77">
        <v>9.8000000000000007</v>
      </c>
      <c r="G23" s="71" t="s">
        <v>135</v>
      </c>
    </row>
    <row r="24" spans="1:7" s="4" customFormat="1" ht="45.75" customHeight="1" x14ac:dyDescent="0.25">
      <c r="A24" s="2">
        <v>18</v>
      </c>
      <c r="B24" s="71" t="s">
        <v>97</v>
      </c>
      <c r="C24" s="72" t="s">
        <v>190</v>
      </c>
      <c r="D24" s="72" t="s">
        <v>79</v>
      </c>
      <c r="E24" s="76">
        <v>6.54</v>
      </c>
      <c r="F24" s="77">
        <v>3.19</v>
      </c>
      <c r="G24" s="71" t="s">
        <v>136</v>
      </c>
    </row>
    <row r="25" spans="1:7" s="4" customFormat="1" ht="31.5" customHeight="1" x14ac:dyDescent="0.25">
      <c r="A25" s="2">
        <v>19</v>
      </c>
      <c r="B25" s="71" t="s">
        <v>98</v>
      </c>
      <c r="C25" s="72" t="s">
        <v>190</v>
      </c>
      <c r="D25" s="72" t="s">
        <v>79</v>
      </c>
      <c r="E25" s="76">
        <v>3.22</v>
      </c>
      <c r="F25" s="77">
        <v>1.9</v>
      </c>
      <c r="G25" s="71" t="s">
        <v>137</v>
      </c>
    </row>
    <row r="26" spans="1:7" s="4" customFormat="1" ht="31.5" customHeight="1" x14ac:dyDescent="0.25">
      <c r="A26" s="2">
        <v>20</v>
      </c>
      <c r="B26" s="71" t="s">
        <v>99</v>
      </c>
      <c r="C26" s="72" t="s">
        <v>190</v>
      </c>
      <c r="D26" s="72" t="s">
        <v>79</v>
      </c>
      <c r="E26" s="76">
        <v>2.4500000000000002</v>
      </c>
      <c r="F26" s="77">
        <v>0.05</v>
      </c>
      <c r="G26" s="71" t="s">
        <v>138</v>
      </c>
    </row>
    <row r="27" spans="1:7" s="4" customFormat="1" ht="31.5" customHeight="1" x14ac:dyDescent="0.25">
      <c r="A27" s="2">
        <v>21</v>
      </c>
      <c r="B27" s="71" t="s">
        <v>100</v>
      </c>
      <c r="C27" s="72" t="s">
        <v>190</v>
      </c>
      <c r="D27" s="72" t="s">
        <v>89</v>
      </c>
      <c r="E27" s="76">
        <v>4.1900000000000004</v>
      </c>
      <c r="F27" s="77">
        <v>0.62</v>
      </c>
      <c r="G27" s="71" t="s">
        <v>139</v>
      </c>
    </row>
    <row r="28" spans="1:7" s="4" customFormat="1" ht="31.5" customHeight="1" x14ac:dyDescent="0.25">
      <c r="A28" s="2">
        <v>22</v>
      </c>
      <c r="B28" s="71" t="s">
        <v>101</v>
      </c>
      <c r="C28" s="72" t="s">
        <v>190</v>
      </c>
      <c r="D28" s="72" t="s">
        <v>123</v>
      </c>
      <c r="E28" s="76">
        <v>1.5</v>
      </c>
      <c r="F28" s="77">
        <v>0.5</v>
      </c>
      <c r="G28" s="71" t="s">
        <v>140</v>
      </c>
    </row>
    <row r="29" spans="1:7" s="4" customFormat="1" ht="46.5" customHeight="1" x14ac:dyDescent="0.25">
      <c r="A29" s="2">
        <v>23</v>
      </c>
      <c r="B29" s="71" t="s">
        <v>102</v>
      </c>
      <c r="C29" s="72" t="s">
        <v>190</v>
      </c>
      <c r="D29" s="72" t="s">
        <v>124</v>
      </c>
      <c r="E29" s="76">
        <v>14</v>
      </c>
      <c r="F29" s="77">
        <v>4.2</v>
      </c>
      <c r="G29" s="71" t="s">
        <v>141</v>
      </c>
    </row>
    <row r="30" spans="1:7" s="4" customFormat="1" ht="31.5" customHeight="1" x14ac:dyDescent="0.25">
      <c r="A30" s="2">
        <v>24</v>
      </c>
      <c r="B30" s="71" t="s">
        <v>103</v>
      </c>
      <c r="C30" s="72" t="s">
        <v>190</v>
      </c>
      <c r="D30" s="72" t="s">
        <v>125</v>
      </c>
      <c r="E30" s="76">
        <v>0.55000000000000004</v>
      </c>
      <c r="F30" s="77">
        <v>0.3</v>
      </c>
      <c r="G30" s="71" t="s">
        <v>140</v>
      </c>
    </row>
    <row r="31" spans="1:7" s="4" customFormat="1" ht="31.5" customHeight="1" x14ac:dyDescent="0.25">
      <c r="A31" s="2">
        <v>25</v>
      </c>
      <c r="B31" s="71" t="s">
        <v>104</v>
      </c>
      <c r="C31" s="72" t="s">
        <v>190</v>
      </c>
      <c r="D31" s="72" t="s">
        <v>126</v>
      </c>
      <c r="E31" s="76">
        <v>1.31</v>
      </c>
      <c r="F31" s="77">
        <v>0.7</v>
      </c>
      <c r="G31" s="71" t="s">
        <v>142</v>
      </c>
    </row>
    <row r="32" spans="1:7" s="4" customFormat="1" ht="48" customHeight="1" x14ac:dyDescent="0.25">
      <c r="A32" s="2">
        <v>26</v>
      </c>
      <c r="B32" s="71" t="s">
        <v>105</v>
      </c>
      <c r="C32" s="72" t="s">
        <v>190</v>
      </c>
      <c r="D32" s="72" t="s">
        <v>79</v>
      </c>
      <c r="E32" s="76">
        <v>6.5</v>
      </c>
      <c r="F32" s="77">
        <v>5</v>
      </c>
      <c r="G32" s="71" t="s">
        <v>141</v>
      </c>
    </row>
    <row r="33" spans="1:7" s="4" customFormat="1" ht="31.5" customHeight="1" x14ac:dyDescent="0.25">
      <c r="A33" s="2">
        <v>27</v>
      </c>
      <c r="B33" s="71" t="s">
        <v>49</v>
      </c>
      <c r="C33" s="72" t="s">
        <v>190</v>
      </c>
      <c r="D33" s="72" t="s">
        <v>79</v>
      </c>
      <c r="E33" s="76">
        <v>2.44</v>
      </c>
      <c r="F33" s="77">
        <v>0.8</v>
      </c>
      <c r="G33" s="71" t="s">
        <v>143</v>
      </c>
    </row>
    <row r="34" spans="1:7" s="4" customFormat="1" ht="31.5" customHeight="1" x14ac:dyDescent="0.25">
      <c r="A34" s="2">
        <v>28</v>
      </c>
      <c r="B34" s="71" t="s">
        <v>47</v>
      </c>
      <c r="C34" s="72" t="s">
        <v>173</v>
      </c>
      <c r="D34" s="72" t="s">
        <v>78</v>
      </c>
      <c r="E34" s="76">
        <v>34.32</v>
      </c>
      <c r="F34" s="77">
        <v>0.72</v>
      </c>
      <c r="G34" s="71" t="s">
        <v>144</v>
      </c>
    </row>
    <row r="35" spans="1:7" s="4" customFormat="1" ht="31.5" customHeight="1" x14ac:dyDescent="0.25">
      <c r="A35" s="2">
        <v>29</v>
      </c>
      <c r="B35" s="71" t="s">
        <v>48</v>
      </c>
      <c r="C35" s="72" t="s">
        <v>190</v>
      </c>
      <c r="D35" s="72" t="s">
        <v>127</v>
      </c>
      <c r="E35" s="76">
        <v>1.21</v>
      </c>
      <c r="F35" s="77">
        <v>0.06</v>
      </c>
      <c r="G35" s="71" t="s">
        <v>145</v>
      </c>
    </row>
    <row r="36" spans="1:7" s="4" customFormat="1" ht="31.5" customHeight="1" x14ac:dyDescent="0.25">
      <c r="A36" s="2">
        <v>30</v>
      </c>
      <c r="B36" s="71" t="s">
        <v>106</v>
      </c>
      <c r="C36" s="72" t="s">
        <v>190</v>
      </c>
      <c r="D36" s="72" t="s">
        <v>79</v>
      </c>
      <c r="E36" s="76">
        <v>1.63</v>
      </c>
      <c r="F36" s="77">
        <v>0.06</v>
      </c>
      <c r="G36" s="71" t="s">
        <v>146</v>
      </c>
    </row>
    <row r="37" spans="1:7" s="4" customFormat="1" ht="31.5" customHeight="1" x14ac:dyDescent="0.25">
      <c r="A37" s="2">
        <v>31</v>
      </c>
      <c r="B37" s="71" t="s">
        <v>221</v>
      </c>
      <c r="C37" s="72" t="s">
        <v>219</v>
      </c>
      <c r="D37" s="72" t="s">
        <v>220</v>
      </c>
      <c r="E37" s="76">
        <v>3.36</v>
      </c>
      <c r="F37" s="77">
        <v>0.03</v>
      </c>
      <c r="G37" s="71" t="s">
        <v>293</v>
      </c>
    </row>
    <row r="38" spans="1:7" s="4" customFormat="1" ht="49.5" customHeight="1" x14ac:dyDescent="0.25">
      <c r="A38" s="2">
        <v>32</v>
      </c>
      <c r="B38" s="71" t="s">
        <v>217</v>
      </c>
      <c r="C38" s="72" t="s">
        <v>218</v>
      </c>
      <c r="D38" s="72" t="s">
        <v>80</v>
      </c>
      <c r="E38" s="76">
        <v>1.427</v>
      </c>
      <c r="F38" s="77">
        <v>1.0349999999999999</v>
      </c>
      <c r="G38" s="71" t="s">
        <v>255</v>
      </c>
    </row>
    <row r="39" spans="1:7" s="4" customFormat="1" ht="31.5" customHeight="1" x14ac:dyDescent="0.25">
      <c r="A39" s="2">
        <v>33</v>
      </c>
      <c r="B39" s="71" t="s">
        <v>50</v>
      </c>
      <c r="C39" s="72" t="s">
        <v>174</v>
      </c>
      <c r="D39" s="72" t="s">
        <v>80</v>
      </c>
      <c r="E39" s="76">
        <v>2</v>
      </c>
      <c r="F39" s="77">
        <v>0.5</v>
      </c>
      <c r="G39" s="71" t="s">
        <v>147</v>
      </c>
    </row>
    <row r="40" spans="1:7" s="4" customFormat="1" ht="60" customHeight="1" x14ac:dyDescent="0.25">
      <c r="A40" s="2">
        <v>34</v>
      </c>
      <c r="B40" s="71" t="s">
        <v>107</v>
      </c>
      <c r="C40" s="72" t="s">
        <v>223</v>
      </c>
      <c r="D40" s="72" t="s">
        <v>128</v>
      </c>
      <c r="E40" s="76">
        <v>48.54</v>
      </c>
      <c r="F40" s="77">
        <v>2.1</v>
      </c>
      <c r="G40" s="71" t="s">
        <v>148</v>
      </c>
    </row>
    <row r="41" spans="1:7" s="4" customFormat="1" ht="31.5" customHeight="1" x14ac:dyDescent="0.25">
      <c r="A41" s="2">
        <v>35</v>
      </c>
      <c r="B41" s="71" t="s">
        <v>108</v>
      </c>
      <c r="C41" s="72" t="s">
        <v>190</v>
      </c>
      <c r="D41" s="72" t="s">
        <v>88</v>
      </c>
      <c r="E41" s="76">
        <v>5.5</v>
      </c>
      <c r="F41" s="77">
        <v>0.5</v>
      </c>
      <c r="G41" s="71" t="s">
        <v>140</v>
      </c>
    </row>
    <row r="42" spans="1:7" s="4" customFormat="1" ht="31.5" customHeight="1" x14ac:dyDescent="0.25">
      <c r="A42" s="2">
        <v>36</v>
      </c>
      <c r="B42" s="71" t="s">
        <v>51</v>
      </c>
      <c r="C42" s="72" t="s">
        <v>190</v>
      </c>
      <c r="D42" s="72" t="s">
        <v>81</v>
      </c>
      <c r="E42" s="76">
        <v>13.11</v>
      </c>
      <c r="F42" s="77">
        <v>1.94</v>
      </c>
      <c r="G42" s="71" t="s">
        <v>149</v>
      </c>
    </row>
    <row r="43" spans="1:7" s="4" customFormat="1" ht="31.5" customHeight="1" x14ac:dyDescent="0.25">
      <c r="A43" s="2">
        <v>37</v>
      </c>
      <c r="B43" s="71" t="s">
        <v>109</v>
      </c>
      <c r="C43" s="72" t="s">
        <v>175</v>
      </c>
      <c r="D43" s="72" t="s">
        <v>86</v>
      </c>
      <c r="E43" s="76">
        <v>0.27</v>
      </c>
      <c r="F43" s="77">
        <v>0.12</v>
      </c>
      <c r="G43" s="71" t="s">
        <v>150</v>
      </c>
    </row>
    <row r="44" spans="1:7" s="4" customFormat="1" ht="31.5" customHeight="1" x14ac:dyDescent="0.25">
      <c r="A44" s="2">
        <v>38</v>
      </c>
      <c r="B44" s="71" t="s">
        <v>54</v>
      </c>
      <c r="C44" s="72" t="s">
        <v>176</v>
      </c>
      <c r="D44" s="72" t="s">
        <v>84</v>
      </c>
      <c r="E44" s="76">
        <v>0.54</v>
      </c>
      <c r="F44" s="77">
        <v>0.53</v>
      </c>
      <c r="G44" s="71" t="s">
        <v>151</v>
      </c>
    </row>
    <row r="45" spans="1:7" s="4" customFormat="1" ht="31.5" customHeight="1" x14ac:dyDescent="0.25">
      <c r="A45" s="2">
        <v>39</v>
      </c>
      <c r="B45" s="71" t="s">
        <v>110</v>
      </c>
      <c r="C45" s="72" t="s">
        <v>177</v>
      </c>
      <c r="D45" s="72" t="s">
        <v>89</v>
      </c>
      <c r="E45" s="76">
        <v>0.11</v>
      </c>
      <c r="F45" s="77">
        <v>0.1</v>
      </c>
      <c r="G45" s="71" t="s">
        <v>198</v>
      </c>
    </row>
    <row r="46" spans="1:7" s="4" customFormat="1" ht="47.25" customHeight="1" x14ac:dyDescent="0.25">
      <c r="A46" s="2">
        <v>40</v>
      </c>
      <c r="B46" s="71" t="s">
        <v>256</v>
      </c>
      <c r="C46" s="72" t="s">
        <v>213</v>
      </c>
      <c r="D46" s="72" t="s">
        <v>76</v>
      </c>
      <c r="E46" s="76">
        <v>1.6479999999999999</v>
      </c>
      <c r="F46" s="77">
        <v>0.46600000000000003</v>
      </c>
      <c r="G46" s="71" t="s">
        <v>257</v>
      </c>
    </row>
    <row r="47" spans="1:7" s="4" customFormat="1" ht="45.75" customHeight="1" x14ac:dyDescent="0.25">
      <c r="A47" s="2">
        <v>41</v>
      </c>
      <c r="B47" s="71" t="s">
        <v>52</v>
      </c>
      <c r="C47" s="72" t="s">
        <v>193</v>
      </c>
      <c r="D47" s="72" t="s">
        <v>83</v>
      </c>
      <c r="E47" s="76">
        <v>0.08</v>
      </c>
      <c r="F47" s="77">
        <v>0.06</v>
      </c>
      <c r="G47" s="71" t="s">
        <v>296</v>
      </c>
    </row>
    <row r="48" spans="1:7" s="4" customFormat="1" ht="31.5" customHeight="1" x14ac:dyDescent="0.25">
      <c r="A48" s="2">
        <v>42</v>
      </c>
      <c r="B48" s="71" t="s">
        <v>65</v>
      </c>
      <c r="C48" s="72" t="s">
        <v>188</v>
      </c>
      <c r="D48" s="72" t="s">
        <v>90</v>
      </c>
      <c r="E48" s="76">
        <v>0.27500000000000002</v>
      </c>
      <c r="F48" s="76">
        <v>0.21</v>
      </c>
      <c r="G48" s="71" t="s">
        <v>152</v>
      </c>
    </row>
    <row r="49" spans="1:7" s="4" customFormat="1" ht="45" customHeight="1" x14ac:dyDescent="0.25">
      <c r="A49" s="2">
        <v>43</v>
      </c>
      <c r="B49" s="69" t="s">
        <v>238</v>
      </c>
      <c r="C49" s="72" t="s">
        <v>239</v>
      </c>
      <c r="D49" s="72" t="s">
        <v>240</v>
      </c>
      <c r="E49" s="76">
        <v>0.20599999999999999</v>
      </c>
      <c r="F49" s="76">
        <v>0.20599999999999999</v>
      </c>
      <c r="G49" s="71" t="s">
        <v>192</v>
      </c>
    </row>
    <row r="50" spans="1:7" s="4" customFormat="1" ht="31.5" customHeight="1" x14ac:dyDescent="0.25">
      <c r="A50" s="2">
        <v>44</v>
      </c>
      <c r="B50" s="71" t="s">
        <v>111</v>
      </c>
      <c r="C50" s="72" t="s">
        <v>189</v>
      </c>
      <c r="D50" s="72" t="s">
        <v>85</v>
      </c>
      <c r="E50" s="76">
        <v>0.35</v>
      </c>
      <c r="F50" s="77">
        <v>0.17</v>
      </c>
      <c r="G50" s="71" t="s">
        <v>153</v>
      </c>
    </row>
    <row r="51" spans="1:7" s="4" customFormat="1" ht="31.5" customHeight="1" x14ac:dyDescent="0.25">
      <c r="A51" s="2">
        <v>45</v>
      </c>
      <c r="B51" s="71" t="s">
        <v>112</v>
      </c>
      <c r="C51" s="72" t="s">
        <v>179</v>
      </c>
      <c r="D51" s="72" t="s">
        <v>87</v>
      </c>
      <c r="E51" s="76">
        <v>1</v>
      </c>
      <c r="F51" s="77">
        <v>0.79</v>
      </c>
      <c r="G51" s="71" t="s">
        <v>154</v>
      </c>
    </row>
    <row r="52" spans="1:7" s="4" customFormat="1" ht="31.5" customHeight="1" x14ac:dyDescent="0.25">
      <c r="A52" s="2">
        <v>46</v>
      </c>
      <c r="B52" s="71" t="s">
        <v>66</v>
      </c>
      <c r="C52" s="72" t="s">
        <v>179</v>
      </c>
      <c r="D52" s="72" t="s">
        <v>87</v>
      </c>
      <c r="E52" s="76">
        <v>0.78</v>
      </c>
      <c r="F52" s="77">
        <v>0.1</v>
      </c>
      <c r="G52" s="71" t="s">
        <v>154</v>
      </c>
    </row>
    <row r="53" spans="1:7" s="4" customFormat="1" ht="31.5" customHeight="1" x14ac:dyDescent="0.25">
      <c r="A53" s="2">
        <v>47</v>
      </c>
      <c r="B53" s="71" t="s">
        <v>67</v>
      </c>
      <c r="C53" s="72" t="s">
        <v>179</v>
      </c>
      <c r="D53" s="72" t="s">
        <v>87</v>
      </c>
      <c r="E53" s="76">
        <v>0.48</v>
      </c>
      <c r="F53" s="77">
        <v>0.4</v>
      </c>
      <c r="G53" s="71" t="s">
        <v>154</v>
      </c>
    </row>
    <row r="54" spans="1:7" s="4" customFormat="1" ht="50.25" customHeight="1" x14ac:dyDescent="0.25">
      <c r="A54" s="2">
        <v>48</v>
      </c>
      <c r="B54" s="69" t="s">
        <v>236</v>
      </c>
      <c r="C54" s="72" t="s">
        <v>178</v>
      </c>
      <c r="D54" s="72" t="s">
        <v>85</v>
      </c>
      <c r="E54" s="76">
        <v>0.45700000000000002</v>
      </c>
      <c r="F54" s="77">
        <v>0.32</v>
      </c>
      <c r="G54" s="71" t="s">
        <v>258</v>
      </c>
    </row>
    <row r="55" spans="1:7" s="4" customFormat="1" ht="47.25" customHeight="1" x14ac:dyDescent="0.25">
      <c r="A55" s="2">
        <v>49</v>
      </c>
      <c r="B55" s="71" t="s">
        <v>113</v>
      </c>
      <c r="C55" s="72" t="s">
        <v>178</v>
      </c>
      <c r="D55" s="72" t="s">
        <v>85</v>
      </c>
      <c r="E55" s="76">
        <v>0.84</v>
      </c>
      <c r="F55" s="77">
        <v>7.0000000000000007E-2</v>
      </c>
      <c r="G55" s="71" t="s">
        <v>192</v>
      </c>
    </row>
    <row r="56" spans="1:7" s="4" customFormat="1" ht="45.75" customHeight="1" x14ac:dyDescent="0.25">
      <c r="A56" s="2">
        <v>50</v>
      </c>
      <c r="B56" s="69" t="s">
        <v>234</v>
      </c>
      <c r="C56" s="72" t="s">
        <v>175</v>
      </c>
      <c r="D56" s="72" t="s">
        <v>86</v>
      </c>
      <c r="E56" s="76">
        <v>0.32200000000000001</v>
      </c>
      <c r="F56" s="77">
        <v>0.23</v>
      </c>
      <c r="G56" s="71" t="s">
        <v>258</v>
      </c>
    </row>
    <row r="57" spans="1:7" s="4" customFormat="1" ht="45.75" customHeight="1" x14ac:dyDescent="0.25">
      <c r="A57" s="2">
        <v>51</v>
      </c>
      <c r="B57" s="71" t="s">
        <v>114</v>
      </c>
      <c r="C57" s="72" t="s">
        <v>175</v>
      </c>
      <c r="D57" s="72" t="s">
        <v>86</v>
      </c>
      <c r="E57" s="76">
        <v>0.51</v>
      </c>
      <c r="F57" s="77">
        <v>0.08</v>
      </c>
      <c r="G57" s="71" t="s">
        <v>192</v>
      </c>
    </row>
    <row r="58" spans="1:7" s="4" customFormat="1" ht="45.75" customHeight="1" x14ac:dyDescent="0.25">
      <c r="A58" s="2">
        <v>52</v>
      </c>
      <c r="B58" s="71" t="s">
        <v>115</v>
      </c>
      <c r="C58" s="72" t="s">
        <v>177</v>
      </c>
      <c r="D58" s="72" t="s">
        <v>89</v>
      </c>
      <c r="E58" s="76">
        <v>0.71</v>
      </c>
      <c r="F58" s="77">
        <v>0.13</v>
      </c>
      <c r="G58" s="71" t="s">
        <v>192</v>
      </c>
    </row>
    <row r="59" spans="1:7" s="4" customFormat="1" ht="31.5" customHeight="1" x14ac:dyDescent="0.25">
      <c r="A59" s="2">
        <v>53</v>
      </c>
      <c r="B59" s="71" t="s">
        <v>57</v>
      </c>
      <c r="C59" s="72" t="s">
        <v>187</v>
      </c>
      <c r="D59" s="72" t="s">
        <v>75</v>
      </c>
      <c r="E59" s="76">
        <v>5.14</v>
      </c>
      <c r="F59" s="77">
        <v>4.0599999999999996</v>
      </c>
      <c r="G59" s="71" t="s">
        <v>155</v>
      </c>
    </row>
    <row r="60" spans="1:7" s="4" customFormat="1" ht="51.75" customHeight="1" x14ac:dyDescent="0.25">
      <c r="A60" s="2">
        <v>54</v>
      </c>
      <c r="B60" s="71" t="s">
        <v>222</v>
      </c>
      <c r="C60" s="72" t="s">
        <v>223</v>
      </c>
      <c r="D60" s="72" t="s">
        <v>87</v>
      </c>
      <c r="E60" s="76">
        <v>4.0220000000000002</v>
      </c>
      <c r="F60" s="77">
        <v>3.5760000000000001</v>
      </c>
      <c r="G60" s="71" t="s">
        <v>259</v>
      </c>
    </row>
    <row r="61" spans="1:7" s="4" customFormat="1" ht="46.5" customHeight="1" x14ac:dyDescent="0.25">
      <c r="A61" s="2">
        <v>55</v>
      </c>
      <c r="B61" s="71" t="s">
        <v>58</v>
      </c>
      <c r="C61" s="72" t="s">
        <v>223</v>
      </c>
      <c r="D61" s="72" t="s">
        <v>87</v>
      </c>
      <c r="E61" s="76">
        <v>2.9085999999999999</v>
      </c>
      <c r="F61" s="77">
        <v>1.18</v>
      </c>
      <c r="G61" s="71" t="s">
        <v>156</v>
      </c>
    </row>
    <row r="62" spans="1:7" s="4" customFormat="1" ht="31.5" customHeight="1" x14ac:dyDescent="0.25">
      <c r="A62" s="2">
        <v>56</v>
      </c>
      <c r="B62" s="48" t="s">
        <v>241</v>
      </c>
      <c r="C62" s="72" t="s">
        <v>223</v>
      </c>
      <c r="D62" s="72" t="s">
        <v>87</v>
      </c>
      <c r="E62" s="76">
        <v>2.4060000000000001</v>
      </c>
      <c r="F62" s="77">
        <v>1.1200000000000001</v>
      </c>
      <c r="G62" s="71" t="s">
        <v>156</v>
      </c>
    </row>
    <row r="63" spans="1:7" s="4" customFormat="1" ht="31.5" customHeight="1" x14ac:dyDescent="0.25">
      <c r="A63" s="2">
        <v>57</v>
      </c>
      <c r="B63" s="71" t="s">
        <v>225</v>
      </c>
      <c r="C63" s="72" t="s">
        <v>223</v>
      </c>
      <c r="D63" s="72" t="s">
        <v>76</v>
      </c>
      <c r="E63" s="76">
        <v>3.05</v>
      </c>
      <c r="F63" s="77">
        <v>1.53</v>
      </c>
      <c r="G63" s="71" t="s">
        <v>227</v>
      </c>
    </row>
    <row r="64" spans="1:7" s="4" customFormat="1" ht="49.5" customHeight="1" x14ac:dyDescent="0.25">
      <c r="A64" s="2">
        <v>58</v>
      </c>
      <c r="B64" s="71" t="s">
        <v>116</v>
      </c>
      <c r="C64" s="72" t="s">
        <v>180</v>
      </c>
      <c r="D64" s="72" t="s">
        <v>76</v>
      </c>
      <c r="E64" s="76">
        <v>0.5</v>
      </c>
      <c r="F64" s="77">
        <v>0.46</v>
      </c>
      <c r="G64" s="71" t="s">
        <v>157</v>
      </c>
    </row>
    <row r="65" spans="1:7" s="4" customFormat="1" ht="47.25" customHeight="1" x14ac:dyDescent="0.25">
      <c r="A65" s="2">
        <v>59</v>
      </c>
      <c r="B65" s="71" t="s">
        <v>55</v>
      </c>
      <c r="C65" s="72" t="s">
        <v>187</v>
      </c>
      <c r="D65" s="72" t="s">
        <v>75</v>
      </c>
      <c r="E65" s="76">
        <v>0.86</v>
      </c>
      <c r="F65" s="77">
        <v>0.24</v>
      </c>
      <c r="G65" s="71" t="s">
        <v>158</v>
      </c>
    </row>
    <row r="66" spans="1:7" s="4" customFormat="1" ht="31.5" customHeight="1" x14ac:dyDescent="0.25">
      <c r="A66" s="2">
        <v>60</v>
      </c>
      <c r="B66" s="71" t="s">
        <v>56</v>
      </c>
      <c r="C66" s="72" t="s">
        <v>181</v>
      </c>
      <c r="D66" s="72" t="s">
        <v>75</v>
      </c>
      <c r="E66" s="76">
        <v>4.49</v>
      </c>
      <c r="F66" s="77">
        <v>0.18</v>
      </c>
      <c r="G66" s="71" t="s">
        <v>159</v>
      </c>
    </row>
    <row r="67" spans="1:7" s="4" customFormat="1" ht="31.5" customHeight="1" x14ac:dyDescent="0.25">
      <c r="A67" s="2">
        <v>61</v>
      </c>
      <c r="B67" s="71" t="s">
        <v>117</v>
      </c>
      <c r="C67" s="72" t="s">
        <v>182</v>
      </c>
      <c r="D67" s="72" t="s">
        <v>87</v>
      </c>
      <c r="E67" s="76">
        <v>40.4</v>
      </c>
      <c r="F67" s="77">
        <v>1.4</v>
      </c>
      <c r="G67" s="71" t="s">
        <v>160</v>
      </c>
    </row>
    <row r="68" spans="1:7" s="4" customFormat="1" ht="31.5" customHeight="1" x14ac:dyDescent="0.25">
      <c r="A68" s="2">
        <v>62</v>
      </c>
      <c r="B68" s="71" t="s">
        <v>59</v>
      </c>
      <c r="C68" s="72" t="s">
        <v>223</v>
      </c>
      <c r="D68" s="72" t="s">
        <v>76</v>
      </c>
      <c r="E68" s="76">
        <v>4.8100000000000005</v>
      </c>
      <c r="F68" s="77">
        <v>2.89</v>
      </c>
      <c r="G68" s="71" t="s">
        <v>156</v>
      </c>
    </row>
    <row r="69" spans="1:7" s="4" customFormat="1" ht="31.5" customHeight="1" x14ac:dyDescent="0.25">
      <c r="A69" s="2">
        <v>63</v>
      </c>
      <c r="B69" s="71" t="s">
        <v>60</v>
      </c>
      <c r="C69" s="72" t="s">
        <v>223</v>
      </c>
      <c r="D69" s="72" t="s">
        <v>79</v>
      </c>
      <c r="E69" s="76">
        <v>4.8499999999999996</v>
      </c>
      <c r="F69" s="77">
        <v>2.83</v>
      </c>
      <c r="G69" s="71" t="s">
        <v>161</v>
      </c>
    </row>
    <row r="70" spans="1:7" s="4" customFormat="1" ht="31.5" customHeight="1" x14ac:dyDescent="0.25">
      <c r="A70" s="2">
        <v>64</v>
      </c>
      <c r="B70" s="71" t="s">
        <v>118</v>
      </c>
      <c r="C70" s="72" t="s">
        <v>223</v>
      </c>
      <c r="D70" s="72" t="s">
        <v>79</v>
      </c>
      <c r="E70" s="76">
        <v>4.99</v>
      </c>
      <c r="F70" s="77">
        <v>4.99</v>
      </c>
      <c r="G70" s="71" t="s">
        <v>162</v>
      </c>
    </row>
    <row r="71" spans="1:7" s="4" customFormat="1" ht="31.5" customHeight="1" x14ac:dyDescent="0.25">
      <c r="A71" s="2">
        <v>65</v>
      </c>
      <c r="B71" s="71" t="s">
        <v>214</v>
      </c>
      <c r="C71" s="72" t="s">
        <v>215</v>
      </c>
      <c r="D71" s="72" t="s">
        <v>88</v>
      </c>
      <c r="E71" s="76">
        <v>1.2649999999999999</v>
      </c>
      <c r="F71" s="77">
        <v>1.04</v>
      </c>
      <c r="G71" s="71" t="s">
        <v>296</v>
      </c>
    </row>
    <row r="72" spans="1:7" s="4" customFormat="1" ht="31.5" customHeight="1" x14ac:dyDescent="0.25">
      <c r="A72" s="2">
        <v>66</v>
      </c>
      <c r="B72" s="71" t="s">
        <v>228</v>
      </c>
      <c r="C72" s="72" t="s">
        <v>223</v>
      </c>
      <c r="D72" s="72" t="s">
        <v>88</v>
      </c>
      <c r="E72" s="76">
        <v>3.488</v>
      </c>
      <c r="F72" s="77">
        <v>2.6669999999999998</v>
      </c>
      <c r="G72" s="71" t="s">
        <v>229</v>
      </c>
    </row>
    <row r="73" spans="1:7" s="4" customFormat="1" ht="45" customHeight="1" x14ac:dyDescent="0.25">
      <c r="A73" s="2">
        <v>67</v>
      </c>
      <c r="B73" s="71" t="s">
        <v>61</v>
      </c>
      <c r="C73" s="72" t="s">
        <v>223</v>
      </c>
      <c r="D73" s="72" t="s">
        <v>88</v>
      </c>
      <c r="E73" s="76">
        <v>1.9100000000000001</v>
      </c>
      <c r="F73" s="77">
        <v>1.85</v>
      </c>
      <c r="G73" s="71" t="s">
        <v>161</v>
      </c>
    </row>
    <row r="74" spans="1:7" s="4" customFormat="1" ht="31.5" customHeight="1" x14ac:dyDescent="0.25">
      <c r="A74" s="2">
        <v>68</v>
      </c>
      <c r="B74" s="71" t="s">
        <v>62</v>
      </c>
      <c r="C74" s="72" t="s">
        <v>223</v>
      </c>
      <c r="D74" s="72" t="s">
        <v>80</v>
      </c>
      <c r="E74" s="76">
        <v>4.8600000000000003</v>
      </c>
      <c r="F74" s="77">
        <v>2.4</v>
      </c>
      <c r="G74" s="71" t="s">
        <v>163</v>
      </c>
    </row>
    <row r="75" spans="1:7" s="4" customFormat="1" ht="31.5" customHeight="1" x14ac:dyDescent="0.25">
      <c r="A75" s="2">
        <v>69</v>
      </c>
      <c r="B75" s="71" t="s">
        <v>63</v>
      </c>
      <c r="C75" s="72" t="s">
        <v>223</v>
      </c>
      <c r="D75" s="72" t="s">
        <v>80</v>
      </c>
      <c r="E75" s="76">
        <v>3.65</v>
      </c>
      <c r="F75" s="77">
        <v>2.81</v>
      </c>
      <c r="G75" s="71" t="s">
        <v>164</v>
      </c>
    </row>
    <row r="76" spans="1:7" s="4" customFormat="1" ht="31.5" customHeight="1" x14ac:dyDescent="0.25">
      <c r="A76" s="2">
        <v>70</v>
      </c>
      <c r="B76" s="71" t="s">
        <v>64</v>
      </c>
      <c r="C76" s="72" t="s">
        <v>223</v>
      </c>
      <c r="D76" s="72" t="s">
        <v>89</v>
      </c>
      <c r="E76" s="76">
        <v>4.9800000000000004</v>
      </c>
      <c r="F76" s="77">
        <v>0.21</v>
      </c>
      <c r="G76" s="71" t="s">
        <v>161</v>
      </c>
    </row>
    <row r="77" spans="1:7" s="4" customFormat="1" ht="42" customHeight="1" x14ac:dyDescent="0.25">
      <c r="A77" s="2">
        <v>71</v>
      </c>
      <c r="B77" s="48" t="s">
        <v>231</v>
      </c>
      <c r="C77" s="72" t="s">
        <v>176</v>
      </c>
      <c r="D77" s="72" t="s">
        <v>84</v>
      </c>
      <c r="E77" s="76">
        <v>0.13869999999999999</v>
      </c>
      <c r="F77" s="78">
        <v>0.13869999999999999</v>
      </c>
      <c r="G77" s="71" t="s">
        <v>260</v>
      </c>
    </row>
    <row r="78" spans="1:7" s="4" customFormat="1" ht="43.5" customHeight="1" x14ac:dyDescent="0.25">
      <c r="A78" s="2">
        <v>72</v>
      </c>
      <c r="B78" s="71" t="s">
        <v>205</v>
      </c>
      <c r="C78" s="72" t="s">
        <v>223</v>
      </c>
      <c r="D78" s="72" t="s">
        <v>84</v>
      </c>
      <c r="E78" s="76">
        <v>1.18</v>
      </c>
      <c r="F78" s="77">
        <v>0.91</v>
      </c>
      <c r="G78" s="71" t="s">
        <v>296</v>
      </c>
    </row>
    <row r="79" spans="1:7" s="4" customFormat="1" ht="45.75" customHeight="1" x14ac:dyDescent="0.25">
      <c r="A79" s="2">
        <v>73</v>
      </c>
      <c r="B79" s="71" t="s">
        <v>206</v>
      </c>
      <c r="C79" s="72" t="s">
        <v>223</v>
      </c>
      <c r="D79" s="72" t="s">
        <v>84</v>
      </c>
      <c r="E79" s="76">
        <v>2.13</v>
      </c>
      <c r="F79" s="77">
        <v>2.13</v>
      </c>
      <c r="G79" s="71" t="s">
        <v>296</v>
      </c>
    </row>
    <row r="80" spans="1:7" s="4" customFormat="1" ht="31.5" customHeight="1" x14ac:dyDescent="0.25">
      <c r="A80" s="2">
        <v>74</v>
      </c>
      <c r="B80" s="71" t="s">
        <v>207</v>
      </c>
      <c r="C80" s="72" t="s">
        <v>223</v>
      </c>
      <c r="D80" s="72" t="s">
        <v>88</v>
      </c>
      <c r="E80" s="76">
        <v>1.65</v>
      </c>
      <c r="F80" s="77">
        <v>1.6</v>
      </c>
      <c r="G80" s="71" t="s">
        <v>296</v>
      </c>
    </row>
    <row r="81" spans="1:7" s="4" customFormat="1" ht="31.5" customHeight="1" x14ac:dyDescent="0.25">
      <c r="A81" s="2">
        <v>75</v>
      </c>
      <c r="B81" s="71" t="s">
        <v>207</v>
      </c>
      <c r="C81" s="72" t="s">
        <v>223</v>
      </c>
      <c r="D81" s="72" t="s">
        <v>88</v>
      </c>
      <c r="E81" s="76">
        <v>2.8</v>
      </c>
      <c r="F81" s="77">
        <v>2.4900000000000002</v>
      </c>
      <c r="G81" s="71" t="s">
        <v>296</v>
      </c>
    </row>
    <row r="82" spans="1:7" s="4" customFormat="1" ht="47.25" customHeight="1" x14ac:dyDescent="0.25">
      <c r="A82" s="2">
        <v>76</v>
      </c>
      <c r="B82" s="71" t="s">
        <v>211</v>
      </c>
      <c r="C82" s="72" t="s">
        <v>223</v>
      </c>
      <c r="D82" s="72" t="s">
        <v>80</v>
      </c>
      <c r="E82" s="76">
        <v>2.1</v>
      </c>
      <c r="F82" s="77">
        <v>2</v>
      </c>
      <c r="G82" s="69" t="s">
        <v>212</v>
      </c>
    </row>
    <row r="83" spans="1:7" s="4" customFormat="1" ht="31.5" customHeight="1" x14ac:dyDescent="0.25">
      <c r="A83" s="2">
        <v>77</v>
      </c>
      <c r="B83" s="71" t="s">
        <v>201</v>
      </c>
      <c r="C83" s="72" t="s">
        <v>200</v>
      </c>
      <c r="D83" s="72" t="s">
        <v>75</v>
      </c>
      <c r="E83" s="76">
        <v>2.04</v>
      </c>
      <c r="F83" s="77">
        <v>1.86</v>
      </c>
      <c r="G83" s="71" t="s">
        <v>202</v>
      </c>
    </row>
    <row r="84" spans="1:7" s="4" customFormat="1" ht="45.75" customHeight="1" x14ac:dyDescent="0.25">
      <c r="A84" s="2">
        <v>78</v>
      </c>
      <c r="B84" s="71" t="s">
        <v>199</v>
      </c>
      <c r="C84" s="72" t="s">
        <v>204</v>
      </c>
      <c r="D84" s="72" t="s">
        <v>75</v>
      </c>
      <c r="E84" s="76">
        <v>1.95</v>
      </c>
      <c r="F84" s="77">
        <v>0.27</v>
      </c>
      <c r="G84" s="71" t="s">
        <v>203</v>
      </c>
    </row>
    <row r="85" spans="1:7" s="4" customFormat="1" ht="39.75" customHeight="1" x14ac:dyDescent="0.25">
      <c r="A85" s="2">
        <v>79</v>
      </c>
      <c r="B85" s="71" t="s">
        <v>119</v>
      </c>
      <c r="C85" s="72" t="s">
        <v>186</v>
      </c>
      <c r="D85" s="72" t="s">
        <v>85</v>
      </c>
      <c r="E85" s="76">
        <v>0.72</v>
      </c>
      <c r="F85" s="77">
        <v>0.57999999999999996</v>
      </c>
      <c r="G85" s="71" t="s">
        <v>165</v>
      </c>
    </row>
    <row r="86" spans="1:7" s="4" customFormat="1" ht="42" customHeight="1" x14ac:dyDescent="0.25">
      <c r="A86" s="2">
        <v>80</v>
      </c>
      <c r="B86" s="71" t="s">
        <v>70</v>
      </c>
      <c r="C86" s="72" t="s">
        <v>185</v>
      </c>
      <c r="D86" s="72" t="s">
        <v>85</v>
      </c>
      <c r="E86" s="76">
        <v>0.33</v>
      </c>
      <c r="F86" s="77">
        <v>0.32</v>
      </c>
      <c r="G86" s="71" t="s">
        <v>166</v>
      </c>
    </row>
    <row r="87" spans="1:7" s="4" customFormat="1" ht="31.5" customHeight="1" x14ac:dyDescent="0.25">
      <c r="A87" s="2">
        <v>81</v>
      </c>
      <c r="B87" s="71" t="s">
        <v>68</v>
      </c>
      <c r="C87" s="72" t="s">
        <v>197</v>
      </c>
      <c r="D87" s="72" t="s">
        <v>90</v>
      </c>
      <c r="E87" s="76">
        <v>9.8000000000000004E-2</v>
      </c>
      <c r="F87" s="77">
        <v>2.7799999999999998E-2</v>
      </c>
      <c r="G87" s="71" t="s">
        <v>167</v>
      </c>
    </row>
    <row r="88" spans="1:7" s="4" customFormat="1" ht="44.25" customHeight="1" x14ac:dyDescent="0.25">
      <c r="A88" s="2">
        <v>82</v>
      </c>
      <c r="B88" s="71" t="s">
        <v>69</v>
      </c>
      <c r="C88" s="72" t="s">
        <v>184</v>
      </c>
      <c r="D88" s="72" t="s">
        <v>85</v>
      </c>
      <c r="E88" s="76">
        <v>0.21</v>
      </c>
      <c r="F88" s="77">
        <v>0.02</v>
      </c>
      <c r="G88" s="71" t="s">
        <v>196</v>
      </c>
    </row>
    <row r="89" spans="1:7" s="4" customFormat="1" ht="31.5" customHeight="1" x14ac:dyDescent="0.25">
      <c r="A89" s="2">
        <v>83</v>
      </c>
      <c r="B89" s="71" t="s">
        <v>71</v>
      </c>
      <c r="C89" s="72" t="s">
        <v>172</v>
      </c>
      <c r="D89" s="72" t="s">
        <v>85</v>
      </c>
      <c r="E89" s="76">
        <v>0.55000000000000004</v>
      </c>
      <c r="F89" s="77">
        <v>0.53</v>
      </c>
      <c r="G89" s="71" t="s">
        <v>261</v>
      </c>
    </row>
    <row r="90" spans="1:7" s="4" customFormat="1" ht="55.5" customHeight="1" x14ac:dyDescent="0.25">
      <c r="A90" s="2">
        <v>84</v>
      </c>
      <c r="B90" s="71" t="s">
        <v>72</v>
      </c>
      <c r="C90" s="72" t="s">
        <v>194</v>
      </c>
      <c r="D90" s="72" t="s">
        <v>75</v>
      </c>
      <c r="E90" s="76">
        <v>2.2000000000000002</v>
      </c>
      <c r="F90" s="77">
        <v>1.2</v>
      </c>
      <c r="G90" s="71" t="s">
        <v>246</v>
      </c>
    </row>
    <row r="91" spans="1:7" s="4" customFormat="1" ht="31.5" customHeight="1" x14ac:dyDescent="0.25">
      <c r="A91" s="2">
        <v>85</v>
      </c>
      <c r="B91" s="71" t="s">
        <v>73</v>
      </c>
      <c r="C91" s="72" t="s">
        <v>183</v>
      </c>
      <c r="D91" s="72" t="s">
        <v>87</v>
      </c>
      <c r="E91" s="76">
        <v>1.63</v>
      </c>
      <c r="F91" s="77">
        <v>1.41</v>
      </c>
      <c r="G91" s="71" t="s">
        <v>168</v>
      </c>
    </row>
    <row r="92" spans="1:7" s="4" customFormat="1" ht="42" customHeight="1" x14ac:dyDescent="0.25">
      <c r="A92" s="2">
        <v>86</v>
      </c>
      <c r="B92" s="71" t="s">
        <v>74</v>
      </c>
      <c r="C92" s="72" t="s">
        <v>195</v>
      </c>
      <c r="D92" s="72" t="s">
        <v>84</v>
      </c>
      <c r="E92" s="76">
        <v>0.09</v>
      </c>
      <c r="F92" s="77">
        <v>0.08</v>
      </c>
      <c r="G92" s="71" t="s">
        <v>169</v>
      </c>
    </row>
    <row r="93" spans="1:7" s="6" customFormat="1" ht="22.5" customHeight="1" x14ac:dyDescent="0.2">
      <c r="A93" s="95" t="s">
        <v>91</v>
      </c>
      <c r="B93" s="95"/>
      <c r="C93" s="73"/>
      <c r="D93" s="74"/>
      <c r="E93" s="79">
        <f>SUM(E7:E92)</f>
        <v>953.44130000000018</v>
      </c>
      <c r="F93" s="79">
        <f>SUM(F7:F92)</f>
        <v>175.43650000000008</v>
      </c>
      <c r="G93" s="74"/>
    </row>
  </sheetData>
  <autoFilter ref="A7:G93"/>
  <mergeCells count="10">
    <mergeCell ref="A1:G1"/>
    <mergeCell ref="A2:G2"/>
    <mergeCell ref="A3:G3"/>
    <mergeCell ref="A93:B93"/>
    <mergeCell ref="A5:A6"/>
    <mergeCell ref="B5:B6"/>
    <mergeCell ref="C5:C6"/>
    <mergeCell ref="D5:D6"/>
    <mergeCell ref="E5:F5"/>
    <mergeCell ref="G5:G6"/>
  </mergeCells>
  <pageMargins left="0.19685039370078741" right="0.19685039370078741" top="0.19685039370078741" bottom="0.19685039370078741" header="0.31496062992125984" footer="0.31496062992125984"/>
  <pageSetup paperSize="9" scale="7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topLeftCell="A49" workbookViewId="0">
      <selection activeCell="C56" sqref="C56"/>
    </sheetView>
  </sheetViews>
  <sheetFormatPr defaultRowHeight="15" x14ac:dyDescent="0.25"/>
  <cols>
    <col min="1" max="1" width="5.85546875" style="11" customWidth="1"/>
    <col min="2" max="2" width="11.140625" style="54" customWidth="1"/>
    <col min="3" max="3" width="60.85546875" customWidth="1"/>
    <col min="4" max="4" width="16" customWidth="1"/>
  </cols>
  <sheetData>
    <row r="1" spans="1:4" s="14" customFormat="1" ht="19.5" x14ac:dyDescent="0.35">
      <c r="A1" s="13"/>
      <c r="B1" s="52"/>
      <c r="C1" s="21" t="s">
        <v>272</v>
      </c>
    </row>
    <row r="2" spans="1:4" s="14" customFormat="1" ht="21.75" customHeight="1" x14ac:dyDescent="0.3">
      <c r="A2" s="13"/>
      <c r="B2" s="52"/>
      <c r="C2" s="27" t="s">
        <v>291</v>
      </c>
    </row>
    <row r="3" spans="1:4" s="55" customFormat="1" ht="33" customHeight="1" x14ac:dyDescent="0.25">
      <c r="A3" s="97" t="s">
        <v>294</v>
      </c>
      <c r="B3" s="97"/>
      <c r="C3" s="97"/>
      <c r="D3" s="97"/>
    </row>
    <row r="4" spans="1:4" s="58" customFormat="1" ht="3.75" customHeight="1" x14ac:dyDescent="0.25">
      <c r="A4" s="56"/>
      <c r="B4" s="57"/>
    </row>
    <row r="5" spans="1:4" s="60" customFormat="1" ht="33.75" customHeight="1" x14ac:dyDescent="0.25">
      <c r="A5" s="100" t="s">
        <v>1</v>
      </c>
      <c r="B5" s="100" t="s">
        <v>9</v>
      </c>
      <c r="C5" s="59" t="s">
        <v>266</v>
      </c>
      <c r="D5" s="59" t="s">
        <v>271</v>
      </c>
    </row>
    <row r="6" spans="1:4" s="60" customFormat="1" ht="18.75" customHeight="1" x14ac:dyDescent="0.25">
      <c r="A6" s="100"/>
      <c r="B6" s="100"/>
      <c r="C6" s="59" t="s">
        <v>12</v>
      </c>
      <c r="D6" s="61">
        <f>SUM(D7:D32)</f>
        <v>3502907000</v>
      </c>
    </row>
    <row r="7" spans="1:4" s="65" customFormat="1" ht="30" customHeight="1" x14ac:dyDescent="0.3">
      <c r="A7" s="62">
        <v>1</v>
      </c>
      <c r="B7" s="62" t="s">
        <v>14</v>
      </c>
      <c r="C7" s="63" t="s">
        <v>297</v>
      </c>
      <c r="D7" s="64">
        <v>94012000</v>
      </c>
    </row>
    <row r="8" spans="1:4" s="65" customFormat="1" ht="24" customHeight="1" x14ac:dyDescent="0.3">
      <c r="A8" s="99">
        <v>2</v>
      </c>
      <c r="B8" s="99" t="s">
        <v>15</v>
      </c>
      <c r="C8" s="63" t="s">
        <v>267</v>
      </c>
      <c r="D8" s="64">
        <v>121520000</v>
      </c>
    </row>
    <row r="9" spans="1:4" s="65" customFormat="1" ht="24" customHeight="1" x14ac:dyDescent="0.3">
      <c r="A9" s="99"/>
      <c r="B9" s="99"/>
      <c r="C9" s="63" t="s">
        <v>268</v>
      </c>
      <c r="D9" s="64">
        <v>196000000</v>
      </c>
    </row>
    <row r="10" spans="1:4" s="65" customFormat="1" ht="24" customHeight="1" x14ac:dyDescent="0.3">
      <c r="A10" s="99">
        <v>3</v>
      </c>
      <c r="B10" s="99" t="s">
        <v>16</v>
      </c>
      <c r="C10" s="63" t="s">
        <v>267</v>
      </c>
      <c r="D10" s="64">
        <v>170000000</v>
      </c>
    </row>
    <row r="11" spans="1:4" s="65" customFormat="1" ht="24" customHeight="1" x14ac:dyDescent="0.3">
      <c r="A11" s="99"/>
      <c r="B11" s="99"/>
      <c r="C11" s="63" t="s">
        <v>269</v>
      </c>
      <c r="D11" s="64">
        <v>172800000</v>
      </c>
    </row>
    <row r="12" spans="1:4" s="65" customFormat="1" ht="24" customHeight="1" x14ac:dyDescent="0.3">
      <c r="A12" s="99">
        <v>4</v>
      </c>
      <c r="B12" s="99" t="s">
        <v>17</v>
      </c>
      <c r="C12" s="63" t="s">
        <v>267</v>
      </c>
      <c r="D12" s="64">
        <v>138420000</v>
      </c>
    </row>
    <row r="13" spans="1:4" s="65" customFormat="1" ht="24" customHeight="1" x14ac:dyDescent="0.3">
      <c r="A13" s="99"/>
      <c r="B13" s="99"/>
      <c r="C13" s="63" t="s">
        <v>270</v>
      </c>
      <c r="D13" s="64">
        <v>13000000</v>
      </c>
    </row>
    <row r="14" spans="1:4" s="65" customFormat="1" ht="24" customHeight="1" x14ac:dyDescent="0.3">
      <c r="A14" s="99">
        <v>5</v>
      </c>
      <c r="B14" s="99" t="s">
        <v>18</v>
      </c>
      <c r="C14" s="63" t="s">
        <v>267</v>
      </c>
      <c r="D14" s="64">
        <v>160000000</v>
      </c>
    </row>
    <row r="15" spans="1:4" s="65" customFormat="1" ht="24" customHeight="1" x14ac:dyDescent="0.3">
      <c r="A15" s="99"/>
      <c r="B15" s="99"/>
      <c r="C15" s="63" t="s">
        <v>269</v>
      </c>
      <c r="D15" s="64">
        <v>160030000</v>
      </c>
    </row>
    <row r="16" spans="1:4" s="65" customFormat="1" ht="24" customHeight="1" x14ac:dyDescent="0.3">
      <c r="A16" s="99">
        <v>6</v>
      </c>
      <c r="B16" s="99" t="s">
        <v>19</v>
      </c>
      <c r="C16" s="63" t="s">
        <v>267</v>
      </c>
      <c r="D16" s="64">
        <v>88860000</v>
      </c>
    </row>
    <row r="17" spans="1:4" s="65" customFormat="1" ht="24" customHeight="1" x14ac:dyDescent="0.3">
      <c r="A17" s="99"/>
      <c r="B17" s="99"/>
      <c r="C17" s="63" t="s">
        <v>268</v>
      </c>
      <c r="D17" s="64">
        <v>88860000</v>
      </c>
    </row>
    <row r="18" spans="1:4" s="65" customFormat="1" ht="24" customHeight="1" x14ac:dyDescent="0.3">
      <c r="A18" s="62">
        <v>7</v>
      </c>
      <c r="B18" s="62" t="s">
        <v>20</v>
      </c>
      <c r="C18" s="63" t="s">
        <v>267</v>
      </c>
      <c r="D18" s="64">
        <v>96230000</v>
      </c>
    </row>
    <row r="19" spans="1:4" s="65" customFormat="1" ht="24" customHeight="1" x14ac:dyDescent="0.3">
      <c r="A19" s="66">
        <v>8</v>
      </c>
      <c r="B19" s="62" t="s">
        <v>21</v>
      </c>
      <c r="C19" s="63" t="s">
        <v>267</v>
      </c>
      <c r="D19" s="67">
        <v>56950000</v>
      </c>
    </row>
    <row r="20" spans="1:4" s="65" customFormat="1" ht="24" customHeight="1" x14ac:dyDescent="0.3">
      <c r="A20" s="98">
        <v>9</v>
      </c>
      <c r="B20" s="101" t="s">
        <v>22</v>
      </c>
      <c r="C20" s="63" t="s">
        <v>267</v>
      </c>
      <c r="D20" s="67">
        <v>255000000</v>
      </c>
    </row>
    <row r="21" spans="1:4" s="65" customFormat="1" ht="24" customHeight="1" x14ac:dyDescent="0.3">
      <c r="A21" s="98"/>
      <c r="B21" s="101"/>
      <c r="C21" s="63" t="s">
        <v>268</v>
      </c>
      <c r="D21" s="67">
        <v>255690000</v>
      </c>
    </row>
    <row r="22" spans="1:4" s="65" customFormat="1" ht="24" customHeight="1" x14ac:dyDescent="0.3">
      <c r="A22" s="98">
        <v>10</v>
      </c>
      <c r="B22" s="99" t="s">
        <v>23</v>
      </c>
      <c r="C22" s="63" t="s">
        <v>267</v>
      </c>
      <c r="D22" s="67">
        <v>19480000</v>
      </c>
    </row>
    <row r="23" spans="1:4" s="65" customFormat="1" ht="24" customHeight="1" x14ac:dyDescent="0.3">
      <c r="A23" s="98"/>
      <c r="B23" s="99"/>
      <c r="C23" s="63" t="s">
        <v>268</v>
      </c>
      <c r="D23" s="67">
        <v>19490000</v>
      </c>
    </row>
    <row r="24" spans="1:4" s="65" customFormat="1" ht="30" customHeight="1" x14ac:dyDescent="0.3">
      <c r="A24" s="66">
        <v>11</v>
      </c>
      <c r="B24" s="62" t="s">
        <v>24</v>
      </c>
      <c r="C24" s="63" t="s">
        <v>267</v>
      </c>
      <c r="D24" s="67">
        <v>221480000</v>
      </c>
    </row>
    <row r="25" spans="1:4" s="65" customFormat="1" ht="24" customHeight="1" x14ac:dyDescent="0.3">
      <c r="A25" s="98">
        <v>12</v>
      </c>
      <c r="B25" s="99" t="s">
        <v>25</v>
      </c>
      <c r="C25" s="63" t="s">
        <v>267</v>
      </c>
      <c r="D25" s="67">
        <v>117200000</v>
      </c>
    </row>
    <row r="26" spans="1:4" s="65" customFormat="1" ht="24" customHeight="1" x14ac:dyDescent="0.3">
      <c r="A26" s="98"/>
      <c r="B26" s="99"/>
      <c r="C26" s="63" t="s">
        <v>268</v>
      </c>
      <c r="D26" s="67">
        <v>117200000</v>
      </c>
    </row>
    <row r="27" spans="1:4" s="65" customFormat="1" ht="30.75" customHeight="1" x14ac:dyDescent="0.3">
      <c r="A27" s="66">
        <v>13</v>
      </c>
      <c r="B27" s="62" t="s">
        <v>26</v>
      </c>
      <c r="C27" s="63" t="s">
        <v>268</v>
      </c>
      <c r="D27" s="67">
        <v>61435000</v>
      </c>
    </row>
    <row r="28" spans="1:4" s="65" customFormat="1" ht="30" customHeight="1" x14ac:dyDescent="0.3">
      <c r="A28" s="66">
        <v>14</v>
      </c>
      <c r="B28" s="62" t="s">
        <v>27</v>
      </c>
      <c r="C28" s="63" t="s">
        <v>267</v>
      </c>
      <c r="D28" s="67">
        <v>307880000</v>
      </c>
    </row>
    <row r="29" spans="1:4" s="65" customFormat="1" ht="24" customHeight="1" x14ac:dyDescent="0.3">
      <c r="A29" s="98">
        <v>15</v>
      </c>
      <c r="B29" s="99" t="s">
        <v>28</v>
      </c>
      <c r="C29" s="63" t="s">
        <v>267</v>
      </c>
      <c r="D29" s="67">
        <v>145000000</v>
      </c>
    </row>
    <row r="30" spans="1:4" s="65" customFormat="1" ht="24" customHeight="1" x14ac:dyDescent="0.3">
      <c r="A30" s="98"/>
      <c r="B30" s="99"/>
      <c r="C30" s="63" t="s">
        <v>268</v>
      </c>
      <c r="D30" s="67">
        <v>145140000</v>
      </c>
    </row>
    <row r="31" spans="1:4" s="65" customFormat="1" ht="24" customHeight="1" x14ac:dyDescent="0.3">
      <c r="A31" s="98">
        <v>16</v>
      </c>
      <c r="B31" s="99" t="s">
        <v>29</v>
      </c>
      <c r="C31" s="63" t="s">
        <v>267</v>
      </c>
      <c r="D31" s="67">
        <v>141230000</v>
      </c>
    </row>
    <row r="32" spans="1:4" s="65" customFormat="1" ht="24" customHeight="1" x14ac:dyDescent="0.3">
      <c r="A32" s="98"/>
      <c r="B32" s="99"/>
      <c r="C32" s="63" t="s">
        <v>268</v>
      </c>
      <c r="D32" s="67">
        <v>140000000</v>
      </c>
    </row>
    <row r="33" spans="1:4" s="65" customFormat="1" ht="24" customHeight="1" x14ac:dyDescent="0.3">
      <c r="A33" s="59"/>
      <c r="B33" s="59"/>
      <c r="C33" s="59" t="s">
        <v>13</v>
      </c>
      <c r="D33" s="61">
        <f>SUM(D34:D61)</f>
        <v>3515040000</v>
      </c>
    </row>
    <row r="34" spans="1:4" s="65" customFormat="1" ht="24" customHeight="1" x14ac:dyDescent="0.3">
      <c r="A34" s="99">
        <v>1</v>
      </c>
      <c r="B34" s="99" t="s">
        <v>14</v>
      </c>
      <c r="C34" s="63" t="s">
        <v>298</v>
      </c>
      <c r="D34" s="64">
        <v>46820000</v>
      </c>
    </row>
    <row r="35" spans="1:4" s="65" customFormat="1" ht="24" customHeight="1" x14ac:dyDescent="0.3">
      <c r="A35" s="99"/>
      <c r="B35" s="99"/>
      <c r="C35" s="63" t="s">
        <v>269</v>
      </c>
      <c r="D35" s="64">
        <v>47000000</v>
      </c>
    </row>
    <row r="36" spans="1:4" s="65" customFormat="1" ht="24" customHeight="1" x14ac:dyDescent="0.3">
      <c r="A36" s="99">
        <v>2</v>
      </c>
      <c r="B36" s="99" t="s">
        <v>15</v>
      </c>
      <c r="C36" s="63" t="s">
        <v>267</v>
      </c>
      <c r="D36" s="64">
        <v>199500000</v>
      </c>
    </row>
    <row r="37" spans="1:4" s="65" customFormat="1" ht="24" customHeight="1" x14ac:dyDescent="0.3">
      <c r="A37" s="99"/>
      <c r="B37" s="99"/>
      <c r="C37" s="63" t="s">
        <v>269</v>
      </c>
      <c r="D37" s="64">
        <v>198000000</v>
      </c>
    </row>
    <row r="38" spans="1:4" s="65" customFormat="1" ht="24" customHeight="1" x14ac:dyDescent="0.3">
      <c r="A38" s="99">
        <v>3</v>
      </c>
      <c r="B38" s="99" t="s">
        <v>16</v>
      </c>
      <c r="C38" s="63" t="s">
        <v>267</v>
      </c>
      <c r="D38" s="64">
        <v>170000000</v>
      </c>
    </row>
    <row r="39" spans="1:4" s="65" customFormat="1" ht="24" customHeight="1" x14ac:dyDescent="0.3">
      <c r="A39" s="99"/>
      <c r="B39" s="99"/>
      <c r="C39" s="63" t="s">
        <v>269</v>
      </c>
      <c r="D39" s="64">
        <v>178680000</v>
      </c>
    </row>
    <row r="40" spans="1:4" s="65" customFormat="1" ht="30.75" customHeight="1" x14ac:dyDescent="0.3">
      <c r="A40" s="62">
        <v>4</v>
      </c>
      <c r="B40" s="62" t="s">
        <v>17</v>
      </c>
      <c r="C40" s="63" t="s">
        <v>267</v>
      </c>
      <c r="D40" s="64">
        <v>151420000</v>
      </c>
    </row>
    <row r="41" spans="1:4" s="65" customFormat="1" ht="24" customHeight="1" x14ac:dyDescent="0.3">
      <c r="A41" s="99">
        <v>5</v>
      </c>
      <c r="B41" s="99" t="s">
        <v>18</v>
      </c>
      <c r="C41" s="63" t="s">
        <v>267</v>
      </c>
      <c r="D41" s="64">
        <v>61400000</v>
      </c>
    </row>
    <row r="42" spans="1:4" s="65" customFormat="1" ht="24" customHeight="1" x14ac:dyDescent="0.3">
      <c r="A42" s="99"/>
      <c r="B42" s="99"/>
      <c r="C42" s="63" t="s">
        <v>269</v>
      </c>
      <c r="D42" s="64">
        <v>232955000</v>
      </c>
    </row>
    <row r="43" spans="1:4" s="65" customFormat="1" ht="24" customHeight="1" x14ac:dyDescent="0.3">
      <c r="A43" s="99">
        <v>6</v>
      </c>
      <c r="B43" s="99" t="s">
        <v>19</v>
      </c>
      <c r="C43" s="63" t="s">
        <v>267</v>
      </c>
      <c r="D43" s="64">
        <v>87435000</v>
      </c>
    </row>
    <row r="44" spans="1:4" s="65" customFormat="1" ht="24" customHeight="1" x14ac:dyDescent="0.3">
      <c r="A44" s="99"/>
      <c r="B44" s="99"/>
      <c r="C44" s="63" t="s">
        <v>269</v>
      </c>
      <c r="D44" s="64">
        <v>87435000</v>
      </c>
    </row>
    <row r="45" spans="1:4" s="65" customFormat="1" ht="24" customHeight="1" x14ac:dyDescent="0.3">
      <c r="A45" s="62">
        <v>7</v>
      </c>
      <c r="B45" s="62" t="s">
        <v>20</v>
      </c>
      <c r="C45" s="63" t="s">
        <v>267</v>
      </c>
      <c r="D45" s="64">
        <v>96000000</v>
      </c>
    </row>
    <row r="46" spans="1:4" s="65" customFormat="1" ht="24" customHeight="1" x14ac:dyDescent="0.3">
      <c r="A46" s="66">
        <v>8</v>
      </c>
      <c r="B46" s="62" t="s">
        <v>21</v>
      </c>
      <c r="C46" s="63" t="s">
        <v>269</v>
      </c>
      <c r="D46" s="67">
        <v>49050000</v>
      </c>
    </row>
    <row r="47" spans="1:4" s="65" customFormat="1" ht="24" customHeight="1" x14ac:dyDescent="0.3">
      <c r="A47" s="98">
        <v>9</v>
      </c>
      <c r="B47" s="101" t="s">
        <v>22</v>
      </c>
      <c r="C47" s="63" t="s">
        <v>267</v>
      </c>
      <c r="D47" s="67">
        <v>255000000</v>
      </c>
    </row>
    <row r="48" spans="1:4" s="65" customFormat="1" ht="24" customHeight="1" x14ac:dyDescent="0.3">
      <c r="A48" s="98"/>
      <c r="B48" s="101"/>
      <c r="C48" s="63" t="s">
        <v>269</v>
      </c>
      <c r="D48" s="67">
        <v>255690000</v>
      </c>
    </row>
    <row r="49" spans="1:4" s="65" customFormat="1" ht="24" customHeight="1" x14ac:dyDescent="0.3">
      <c r="A49" s="98">
        <v>10</v>
      </c>
      <c r="B49" s="99" t="s">
        <v>23</v>
      </c>
      <c r="C49" s="63" t="s">
        <v>267</v>
      </c>
      <c r="D49" s="64">
        <v>19995000</v>
      </c>
    </row>
    <row r="50" spans="1:4" s="65" customFormat="1" ht="24" customHeight="1" x14ac:dyDescent="0.3">
      <c r="A50" s="98"/>
      <c r="B50" s="99"/>
      <c r="C50" s="63" t="s">
        <v>269</v>
      </c>
      <c r="D50" s="64">
        <v>19000000</v>
      </c>
    </row>
    <row r="51" spans="1:4" s="65" customFormat="1" ht="24" customHeight="1" x14ac:dyDescent="0.3">
      <c r="A51" s="98">
        <v>11</v>
      </c>
      <c r="B51" s="99" t="s">
        <v>24</v>
      </c>
      <c r="C51" s="63" t="s">
        <v>267</v>
      </c>
      <c r="D51" s="64">
        <v>91445000</v>
      </c>
    </row>
    <row r="52" spans="1:4" s="65" customFormat="1" ht="24" customHeight="1" x14ac:dyDescent="0.3">
      <c r="A52" s="98"/>
      <c r="B52" s="99"/>
      <c r="C52" s="63" t="s">
        <v>269</v>
      </c>
      <c r="D52" s="64">
        <v>91445000</v>
      </c>
    </row>
    <row r="53" spans="1:4" s="65" customFormat="1" ht="24" customHeight="1" x14ac:dyDescent="0.3">
      <c r="A53" s="98">
        <v>12</v>
      </c>
      <c r="B53" s="99" t="s">
        <v>25</v>
      </c>
      <c r="C53" s="63" t="s">
        <v>267</v>
      </c>
      <c r="D53" s="64">
        <v>117200000</v>
      </c>
    </row>
    <row r="54" spans="1:4" s="65" customFormat="1" ht="24" customHeight="1" x14ac:dyDescent="0.3">
      <c r="A54" s="98"/>
      <c r="B54" s="99"/>
      <c r="C54" s="63" t="s">
        <v>269</v>
      </c>
      <c r="D54" s="64">
        <v>117200000</v>
      </c>
    </row>
    <row r="55" spans="1:4" s="65" customFormat="1" ht="30.75" customHeight="1" x14ac:dyDescent="0.3">
      <c r="A55" s="66">
        <v>13</v>
      </c>
      <c r="B55" s="62" t="s">
        <v>26</v>
      </c>
      <c r="C55" s="63" t="s">
        <v>269</v>
      </c>
      <c r="D55" s="64">
        <v>63120000</v>
      </c>
    </row>
    <row r="56" spans="1:4" s="65" customFormat="1" ht="24" customHeight="1" x14ac:dyDescent="0.3">
      <c r="A56" s="98">
        <v>14</v>
      </c>
      <c r="B56" s="99" t="s">
        <v>27</v>
      </c>
      <c r="C56" s="63" t="s">
        <v>267</v>
      </c>
      <c r="D56" s="67">
        <v>147880000</v>
      </c>
    </row>
    <row r="57" spans="1:4" s="65" customFormat="1" ht="24" customHeight="1" x14ac:dyDescent="0.3">
      <c r="A57" s="98"/>
      <c r="B57" s="99"/>
      <c r="C57" s="63" t="s">
        <v>269</v>
      </c>
      <c r="D57" s="67">
        <v>160000000</v>
      </c>
    </row>
    <row r="58" spans="1:4" s="65" customFormat="1" ht="24" customHeight="1" x14ac:dyDescent="0.3">
      <c r="A58" s="98">
        <v>15</v>
      </c>
      <c r="B58" s="99" t="s">
        <v>28</v>
      </c>
      <c r="C58" s="63" t="s">
        <v>267</v>
      </c>
      <c r="D58" s="64">
        <v>145000000</v>
      </c>
    </row>
    <row r="59" spans="1:4" s="65" customFormat="1" ht="24" customHeight="1" x14ac:dyDescent="0.3">
      <c r="A59" s="98"/>
      <c r="B59" s="99"/>
      <c r="C59" s="63" t="s">
        <v>269</v>
      </c>
      <c r="D59" s="67">
        <v>145140000</v>
      </c>
    </row>
    <row r="60" spans="1:4" s="65" customFormat="1" ht="24" customHeight="1" x14ac:dyDescent="0.3">
      <c r="A60" s="98">
        <v>16</v>
      </c>
      <c r="B60" s="99" t="s">
        <v>29</v>
      </c>
      <c r="C60" s="63" t="s">
        <v>267</v>
      </c>
      <c r="D60" s="67">
        <v>141170000</v>
      </c>
    </row>
    <row r="61" spans="1:4" s="65" customFormat="1" ht="24" customHeight="1" x14ac:dyDescent="0.3">
      <c r="A61" s="98"/>
      <c r="B61" s="99"/>
      <c r="C61" s="63" t="s">
        <v>269</v>
      </c>
      <c r="D61" s="67">
        <v>140060000</v>
      </c>
    </row>
    <row r="62" spans="1:4" s="10" customFormat="1" x14ac:dyDescent="0.25">
      <c r="A62" s="12"/>
      <c r="B62" s="53"/>
    </row>
  </sheetData>
  <mergeCells count="47">
    <mergeCell ref="A8:A9"/>
    <mergeCell ref="B8:B9"/>
    <mergeCell ref="A10:A11"/>
    <mergeCell ref="B10:B11"/>
    <mergeCell ref="A12:A13"/>
    <mergeCell ref="B12:B13"/>
    <mergeCell ref="A14:A15"/>
    <mergeCell ref="B14:B15"/>
    <mergeCell ref="A16:A17"/>
    <mergeCell ref="B16:B17"/>
    <mergeCell ref="A20:A21"/>
    <mergeCell ref="B20:B21"/>
    <mergeCell ref="A22:A23"/>
    <mergeCell ref="B22:B23"/>
    <mergeCell ref="A25:A26"/>
    <mergeCell ref="B25:B26"/>
    <mergeCell ref="A29:A30"/>
    <mergeCell ref="B29:B30"/>
    <mergeCell ref="A31:A32"/>
    <mergeCell ref="B31:B32"/>
    <mergeCell ref="A34:A35"/>
    <mergeCell ref="B34:B35"/>
    <mergeCell ref="A36:A37"/>
    <mergeCell ref="B36:B37"/>
    <mergeCell ref="B51:B52"/>
    <mergeCell ref="A38:A39"/>
    <mergeCell ref="B38:B39"/>
    <mergeCell ref="A41:A42"/>
    <mergeCell ref="B41:B42"/>
    <mergeCell ref="A43:A44"/>
    <mergeCell ref="B43:B44"/>
    <mergeCell ref="A3:D3"/>
    <mergeCell ref="A60:A61"/>
    <mergeCell ref="B60:B61"/>
    <mergeCell ref="A5:A6"/>
    <mergeCell ref="B5:B6"/>
    <mergeCell ref="A53:A54"/>
    <mergeCell ref="B53:B54"/>
    <mergeCell ref="A56:A57"/>
    <mergeCell ref="B56:B57"/>
    <mergeCell ref="A58:A59"/>
    <mergeCell ref="B58:B59"/>
    <mergeCell ref="A47:A48"/>
    <mergeCell ref="B47:B48"/>
    <mergeCell ref="A49:A50"/>
    <mergeCell ref="B49:B50"/>
    <mergeCell ref="A51:A52"/>
  </mergeCells>
  <pageMargins left="0.59055118110236227" right="0" top="0.39370078740157483" bottom="0.74803149606299213" header="0.19685039370078741"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Phụ lục 1</vt:lpstr>
      <vt:lpstr>Phụ lục 2</vt:lpstr>
      <vt:lpstr>Phụ lục 3</vt:lpstr>
      <vt:lpstr>Phụ lục 4</vt:lpstr>
      <vt:lpstr>Phụ lục 5</vt:lpstr>
      <vt:lpstr>'Phụ lục 3'!Print_Titles</vt:lpstr>
      <vt:lpstr>'Phụ lục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LUONG</dc:creator>
  <cp:lastModifiedBy>Windows 10</cp:lastModifiedBy>
  <cp:lastPrinted>2022-11-28T09:06:36Z</cp:lastPrinted>
  <dcterms:created xsi:type="dcterms:W3CDTF">2022-10-03T09:58:03Z</dcterms:created>
  <dcterms:modified xsi:type="dcterms:W3CDTF">2022-11-28T09:08:21Z</dcterms:modified>
</cp:coreProperties>
</file>