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wbKeHoach"/>
  <mc:AlternateContent xmlns:mc="http://schemas.openxmlformats.org/markup-compatibility/2006">
    <mc:Choice Requires="x15">
      <x15ac:absPath xmlns:x15ac="http://schemas.microsoft.com/office/spreadsheetml/2010/11/ac" url="D:\QUY HOACH, KE HOACH\QH ĐC 2030\"/>
    </mc:Choice>
  </mc:AlternateContent>
  <bookViews>
    <workbookView xWindow="14400" yWindow="0" windowWidth="24000" windowHeight="15600" tabRatio="907" activeTab="1"/>
  </bookViews>
  <sheets>
    <sheet name="TTr-UBND_PL01" sheetId="2" r:id="rId1"/>
    <sheet name="TTr-UBND_PL02" sheetId="3" r:id="rId2"/>
    <sheet name="TTr-UBND_PL03" sheetId="14" r:id="rId3"/>
    <sheet name="NQ-HDND_PL01" sheetId="18" r:id="rId4"/>
    <sheet name="NQ-HDND_PL02" sheetId="19" r:id="rId5"/>
    <sheet name="NQ-HDND_PL03" sheetId="2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7" i="18" l="1"/>
  <c r="E76" i="18"/>
  <c r="E75" i="18"/>
  <c r="E74" i="18"/>
  <c r="E73" i="18"/>
  <c r="E72" i="18"/>
  <c r="E71" i="18"/>
  <c r="E70" i="18"/>
  <c r="E69" i="18"/>
  <c r="E68" i="18"/>
  <c r="E67" i="18"/>
  <c r="E66" i="18"/>
  <c r="E65" i="18"/>
  <c r="E70" i="2" l="1"/>
  <c r="E65" i="2"/>
  <c r="E66" i="2"/>
  <c r="E67" i="2"/>
  <c r="E68" i="2"/>
  <c r="E69" i="2"/>
  <c r="E71" i="2"/>
  <c r="E72" i="2"/>
  <c r="E73" i="2"/>
  <c r="E74" i="2"/>
  <c r="E75" i="2"/>
  <c r="E76" i="2"/>
  <c r="E77" i="2"/>
</calcChain>
</file>

<file path=xl/sharedStrings.xml><?xml version="1.0" encoding="utf-8"?>
<sst xmlns="http://schemas.openxmlformats.org/spreadsheetml/2006/main" count="966" uniqueCount="237">
  <si>
    <t>Đơn vị tính: ha</t>
  </si>
  <si>
    <t>STT</t>
  </si>
  <si>
    <t>Chỉ tiêu sử dụng đất</t>
  </si>
  <si>
    <t>Mã</t>
  </si>
  <si>
    <t>Tổng
diện tích</t>
  </si>
  <si>
    <t>Xã
Cảnh
Dương</t>
  </si>
  <si>
    <t>Xã
Cảnh
Hóa</t>
  </si>
  <si>
    <t>Xã
Liên
Trường</t>
  </si>
  <si>
    <t>Xã
Phù
Hóa</t>
  </si>
  <si>
    <t>Xã
Quảng
Châu</t>
  </si>
  <si>
    <t>Xã
Quảng
Đông</t>
  </si>
  <si>
    <t>Xã
Quảng
Hợp</t>
  </si>
  <si>
    <t>Xã
Quảng
Hưng</t>
  </si>
  <si>
    <t>Xã
Quảng
Kim</t>
  </si>
  <si>
    <t>Xã
Quảng
Lưu</t>
  </si>
  <si>
    <t>Xã
Quảng
Phú</t>
  </si>
  <si>
    <t>Xã
Quảng
Phương</t>
  </si>
  <si>
    <t>Xã
Quảng
Thạch</t>
  </si>
  <si>
    <t>Xã
Quảng
Thanh</t>
  </si>
  <si>
    <t>Xã
Quảng
Tiến</t>
  </si>
  <si>
    <t>Xã
Quảng
Tùng</t>
  </si>
  <si>
    <t>Xã
Quảng
Xuân</t>
  </si>
  <si>
    <t>(4) = (5)+...+(21)</t>
  </si>
  <si>
    <t>Đất nông nghiệp</t>
  </si>
  <si>
    <t>NNP</t>
  </si>
  <si>
    <t>Trong đó:</t>
  </si>
  <si>
    <t>1.1</t>
  </si>
  <si>
    <t>Đất trồng lúa</t>
  </si>
  <si>
    <t>LUA</t>
  </si>
  <si>
    <t>Trong đó: Đất chuyên trồng lúa nước</t>
  </si>
  <si>
    <t>LUC</t>
  </si>
  <si>
    <t>1.2</t>
  </si>
  <si>
    <t>Đất trồng cây hàng năm khác</t>
  </si>
  <si>
    <t>HNK</t>
  </si>
  <si>
    <t>1.3</t>
  </si>
  <si>
    <t>Đất trồng cây lâu năm</t>
  </si>
  <si>
    <t>CLN</t>
  </si>
  <si>
    <t>1.4</t>
  </si>
  <si>
    <t>Đất rừng phòng hộ</t>
  </si>
  <si>
    <t>RPH</t>
  </si>
  <si>
    <t>1.5</t>
  </si>
  <si>
    <t>Đất rừng đặc dụng</t>
  </si>
  <si>
    <t>RDD</t>
  </si>
  <si>
    <t>1.6</t>
  </si>
  <si>
    <t>Đất rừng sản xuất</t>
  </si>
  <si>
    <t>RSX</t>
  </si>
  <si>
    <t>Trong đó: Đất có rừng sản xuất là rừng tự nhiên</t>
  </si>
  <si>
    <t>RSN</t>
  </si>
  <si>
    <t>1.7</t>
  </si>
  <si>
    <t>Đất nuôi trồng thủy sản</t>
  </si>
  <si>
    <t>NTS</t>
  </si>
  <si>
    <t>1.8</t>
  </si>
  <si>
    <t>Đất làm muối</t>
  </si>
  <si>
    <t>LMU</t>
  </si>
  <si>
    <t>1.9</t>
  </si>
  <si>
    <t>Đất nông nghiệp khác</t>
  </si>
  <si>
    <t>NKH</t>
  </si>
  <si>
    <t>Đất phi nông nghiệp</t>
  </si>
  <si>
    <t>PNN</t>
  </si>
  <si>
    <t>2.1</t>
  </si>
  <si>
    <t>Đất quốc phòng</t>
  </si>
  <si>
    <t>CQP</t>
  </si>
  <si>
    <t>2.2</t>
  </si>
  <si>
    <t>Đất an ninh</t>
  </si>
  <si>
    <t>CAN</t>
  </si>
  <si>
    <t>2.3</t>
  </si>
  <si>
    <t>Đất khu công nghiệp</t>
  </si>
  <si>
    <t>SKK</t>
  </si>
  <si>
    <t>2.4</t>
  </si>
  <si>
    <t>Đất cụm công nghiệp</t>
  </si>
  <si>
    <t>SKN</t>
  </si>
  <si>
    <t>2.5</t>
  </si>
  <si>
    <t>Đất thương mại, dịch vụ</t>
  </si>
  <si>
    <t>TMD</t>
  </si>
  <si>
    <t>2.6</t>
  </si>
  <si>
    <t>Đất cơ sở sản xuất phi nông nghiệp</t>
  </si>
  <si>
    <t>SKC</t>
  </si>
  <si>
    <t>2.7</t>
  </si>
  <si>
    <t>Đất sử dụng cho hoạt động khoáng sản</t>
  </si>
  <si>
    <t>SKS</t>
  </si>
  <si>
    <t>2.8</t>
  </si>
  <si>
    <t>Đất sản xuất vật liệu xây dựng, làm đồ gốm</t>
  </si>
  <si>
    <t>SKX</t>
  </si>
  <si>
    <t>2.9</t>
  </si>
  <si>
    <t>Đất phát triển hạ tầng cấp quốc gia, cấp tỉnh,
cấp huyện, cấp xã</t>
  </si>
  <si>
    <t>DHT</t>
  </si>
  <si>
    <t>-</t>
  </si>
  <si>
    <t>Đất giao thông</t>
  </si>
  <si>
    <t>DGT</t>
  </si>
  <si>
    <t>Đất thủy lợi</t>
  </si>
  <si>
    <t>DTL</t>
  </si>
  <si>
    <t>Đất xây dựng cơ sở văn hóa</t>
  </si>
  <si>
    <t>DVH</t>
  </si>
  <si>
    <t>Đất xây dựng cơ sở y tế</t>
  </si>
  <si>
    <t>DYT</t>
  </si>
  <si>
    <t>Đất xây dựng cơ sở giáo dục và đào tạo</t>
  </si>
  <si>
    <t>DGD</t>
  </si>
  <si>
    <t>Đất xây dựng cơ sở thể dục thể thao</t>
  </si>
  <si>
    <t>DTT</t>
  </si>
  <si>
    <t>Đất công trình năng lượng</t>
  </si>
  <si>
    <t>DNL</t>
  </si>
  <si>
    <t>Đất công trình bưu chính, viễn thông</t>
  </si>
  <si>
    <t>DBV</t>
  </si>
  <si>
    <t>Đất xây dựng kho dự trữ quốc gia</t>
  </si>
  <si>
    <t>DKG</t>
  </si>
  <si>
    <t>Đất có di tích lịch sử - văn hóa</t>
  </si>
  <si>
    <t>DDT</t>
  </si>
  <si>
    <t>Đất bãi thải, xử lý chất thải</t>
  </si>
  <si>
    <t>DRA</t>
  </si>
  <si>
    <t>Đất cơ sở tôn giáo</t>
  </si>
  <si>
    <t>TON</t>
  </si>
  <si>
    <t>Đất làm nghĩa trang, nhà tang lễ, nhà hỏa táng</t>
  </si>
  <si>
    <t>NTD</t>
  </si>
  <si>
    <t>Đất xây dựng cơ sở khoa học công nghệ</t>
  </si>
  <si>
    <t>DKH</t>
  </si>
  <si>
    <t>Đất xây dựng cơ sở dịch vụ xã hội</t>
  </si>
  <si>
    <t>DXH</t>
  </si>
  <si>
    <t>Đất chợ</t>
  </si>
  <si>
    <t>DCH</t>
  </si>
  <si>
    <t>2.10</t>
  </si>
  <si>
    <t>Đất danh lam thắng cảnh</t>
  </si>
  <si>
    <t>DDL</t>
  </si>
  <si>
    <t>2.11</t>
  </si>
  <si>
    <t>Đất sinh hoạt cộng đồng</t>
  </si>
  <si>
    <t>DSH</t>
  </si>
  <si>
    <t>2.12</t>
  </si>
  <si>
    <t>Đất khu vui chơi, giải trí công cộng</t>
  </si>
  <si>
    <t>DKV</t>
  </si>
  <si>
    <t>2.13</t>
  </si>
  <si>
    <t>Đất ở tại nông thôn</t>
  </si>
  <si>
    <t>ONT</t>
  </si>
  <si>
    <t>2.14</t>
  </si>
  <si>
    <t>Đất ở tại đô thị</t>
  </si>
  <si>
    <t>ODT</t>
  </si>
  <si>
    <t>2.15</t>
  </si>
  <si>
    <t>Đất xây dựng trụ sở cơ quan</t>
  </si>
  <si>
    <t>TSC</t>
  </si>
  <si>
    <t>2.16</t>
  </si>
  <si>
    <t>Đất xây dựng trụ sở của tổ chức sự nghiệp</t>
  </si>
  <si>
    <t>DTS</t>
  </si>
  <si>
    <t>2.17</t>
  </si>
  <si>
    <t>Đất xây dựng cơ sở ngoại giao</t>
  </si>
  <si>
    <t>DNG</t>
  </si>
  <si>
    <t>2.18</t>
  </si>
  <si>
    <t>Đất tín ngưỡng</t>
  </si>
  <si>
    <t>TIN</t>
  </si>
  <si>
    <t>2.19</t>
  </si>
  <si>
    <t>Đất sông, ngòi, kênh, rạch, suối</t>
  </si>
  <si>
    <t>SON</t>
  </si>
  <si>
    <t>2.20</t>
  </si>
  <si>
    <t>Đất có mặt nước chuyên dùng</t>
  </si>
  <si>
    <t>MNC</t>
  </si>
  <si>
    <t>2.21</t>
  </si>
  <si>
    <t>Đất phi nông nghiệp khác</t>
  </si>
  <si>
    <t>PNK</t>
  </si>
  <si>
    <t>Đất chưa sử dụng</t>
  </si>
  <si>
    <t>CSD</t>
  </si>
  <si>
    <t>Diện tích
cấp tỉnh
phân bổ</t>
  </si>
  <si>
    <t>Diện tích
cấp huyện
xác định,
xác định
bổ sung</t>
  </si>
  <si>
    <t>Diện tích phân theo đơn vị hành chính</t>
  </si>
  <si>
    <t>(6) = (7)+...+(23)</t>
  </si>
  <si>
    <t>I</t>
  </si>
  <si>
    <t>Loại đất</t>
  </si>
  <si>
    <t>II</t>
  </si>
  <si>
    <t>Khu chức năng</t>
  </si>
  <si>
    <t>Đất khu công nghệ cao</t>
  </si>
  <si>
    <t>KCN</t>
  </si>
  <si>
    <t>Đất khu kinh tế</t>
  </si>
  <si>
    <t>KKT</t>
  </si>
  <si>
    <t>Đất đô thị</t>
  </si>
  <si>
    <t>KDT</t>
  </si>
  <si>
    <t>Khu sản xuất nông nghiệp (khu vực chuyên trồng lúa nước, khu vực chuyên trồng cây công nghiệp lâu năm)</t>
  </si>
  <si>
    <t>KNN</t>
  </si>
  <si>
    <t>Khu lâm nghiệp (khu vực rừng phòng hộ, rừng đặc dụng, rừng sản xuất)</t>
  </si>
  <si>
    <t>KLN</t>
  </si>
  <si>
    <t>Khu du lịch</t>
  </si>
  <si>
    <t>KDL</t>
  </si>
  <si>
    <t>Khu bảo tồn thiên nhiên và đa dạng sinh học</t>
  </si>
  <si>
    <t>KBT</t>
  </si>
  <si>
    <t>Khu phát triển công nghiệp (khu công nghiệp, cụm công nghiệp)</t>
  </si>
  <si>
    <t>KPC</t>
  </si>
  <si>
    <t>Khu đô thị (trong đó có khu đô thị mới)</t>
  </si>
  <si>
    <t>DTC</t>
  </si>
  <si>
    <t>Khu thương mại - dịch vụ</t>
  </si>
  <si>
    <t>KTM</t>
  </si>
  <si>
    <t>Khu đô thị - thương mại - dịch vụ</t>
  </si>
  <si>
    <t>KDV</t>
  </si>
  <si>
    <t>Khu dân cư nông thôn</t>
  </si>
  <si>
    <t>DNT</t>
  </si>
  <si>
    <t>Khu ở, làng nghề, sản xuất phi nông nghiệp nông thôn</t>
  </si>
  <si>
    <t>KON</t>
  </si>
  <si>
    <t>Ghi chú: Khu chức năng không tổng hợp khi tính tổng diện tích tự nhiên</t>
  </si>
  <si>
    <t>Đất nông nghiệp chuyển sang phi nông nghiệp</t>
  </si>
  <si>
    <t>NNP/PNN</t>
  </si>
  <si>
    <t>LUA/PNN</t>
  </si>
  <si>
    <t>LUC/PNN</t>
  </si>
  <si>
    <t>HNK/PNN</t>
  </si>
  <si>
    <t>CLN/PNN</t>
  </si>
  <si>
    <t>RPH/PNN</t>
  </si>
  <si>
    <t>RDD/PNN</t>
  </si>
  <si>
    <t>RSX/PNN</t>
  </si>
  <si>
    <t>RSN/PNN</t>
  </si>
  <si>
    <t>NTS/PNN</t>
  </si>
  <si>
    <t>LMU/PNN</t>
  </si>
  <si>
    <t>NKH/PNN</t>
  </si>
  <si>
    <t>Chuyển đổi cơ cấu sử dụng đất trong nội bộ đất nông nghiệp</t>
  </si>
  <si>
    <t>Đất trồng lúa chuyển sang đất trồng cây lâu năm</t>
  </si>
  <si>
    <t>LUA/CLN</t>
  </si>
  <si>
    <t>Đất trồng lúa chuyển sang đất trồng rừng</t>
  </si>
  <si>
    <t>LUA/LNP</t>
  </si>
  <si>
    <t>Đất trồng lúa chuyển sang đất nuôi trồng thủy sản</t>
  </si>
  <si>
    <t>LUA/NTS</t>
  </si>
  <si>
    <t>Đất trồng lúa chuyển sang đất làm muối</t>
  </si>
  <si>
    <t>LUA/LMU</t>
  </si>
  <si>
    <t>Đất trồng cây hàng năm khác chuyển sang đất nuôi trồng thủy sản</t>
  </si>
  <si>
    <t>HNK/NTS</t>
  </si>
  <si>
    <t>Đất trồng cây hàng năm khác chuyển sang đất làm muối</t>
  </si>
  <si>
    <t>HNK/LMU</t>
  </si>
  <si>
    <t>Đất rừng phòng hộ chuyển sang đất nông nghiệp không phải là rừng</t>
  </si>
  <si>
    <t>RPH/NKR(a)</t>
  </si>
  <si>
    <t>Đất rừng đặc dụng chuyển sang đất nông nghiệp không phải là rừng</t>
  </si>
  <si>
    <t>RDD/NKR(a)</t>
  </si>
  <si>
    <t>Đất rừng sản xuất chuyển sang đất nông nghiệp không phải là rừng</t>
  </si>
  <si>
    <t>RSX/NKR(a)</t>
  </si>
  <si>
    <t>RSN/NKR (a)</t>
  </si>
  <si>
    <t>Đất phi nông nghiệp không phải là đất ở chuyển sang đất ở</t>
  </si>
  <si>
    <t>PKO/OCT</t>
  </si>
  <si>
    <t>Ghi chú: - (a) gồm đất sản xuất nông nghiệp, đất nuôi trồng thủy sản, đất làm muối và đất nông nghiệp khác.</t>
  </si>
  <si>
    <t>- PKO là đất phi nông nghiệp không phải là đất ở</t>
  </si>
  <si>
    <t>Phụ lục 01:</t>
  </si>
  <si>
    <t>ĐIỀU CHỈNH QUY HOẠCH SỬ DỤNG ĐẤT ĐẾN NĂM 2030 HUYỆN QUẢNG TRẠCH</t>
  </si>
  <si>
    <t>(Kèm theo Tờ trình số:            TTr-UBND ngày     tháng     năm 2022 của Ủy ban nhân dân huyện Quảng Trạch)</t>
  </si>
  <si>
    <t>Phụ lục 02:</t>
  </si>
  <si>
    <t>DIỆN TÍCH CHUYỂN MỤC ĐÍCH SỬ DỤNG ĐẤT TRONG KỲ ĐIỀU CHỈNH QUY HOẠCH PHÂN BỔ ĐẾN TỪNG ĐƠN VỊ HÀNH CHÍNH CẤP XÃ HUYỆN QUẢNG TRẠCH</t>
  </si>
  <si>
    <t>Phụ lục 03:</t>
  </si>
  <si>
    <t>DIỆN TÍCH ĐẤT CHƯA SỬ DỤNG ĐƯA VÀO SỬ DỤNG TRONG KỲ ĐIỀU CHỈNH QUY HOẠCH PHÂN BỔ ĐẾN TỪNG ĐƠN VỊ HÀNH CHÍNH CẤP XÃ HUYỆN QUẢNG TRẠCH</t>
  </si>
  <si>
    <t>(Kèm theo Nghị quyết số:     /NQ-HĐND ngày     tháng     năm 2022 của Hội đồng nhân dân huyện Quảng Trạch)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</si>
</sst>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\-"/>
    <numFmt numFmtId="165" formatCode="#,##0.00;\-#,##0.00;;@"/>
    <numFmt numFmtId="166" formatCode="0_);\(0\)"/>
  </numFmts>
  <fonts count="22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2"/>
    </font>
    <font>
      <sz val="14"/>
      <color theme="1"/>
      <name val="Times New Roman"/>
      <family val="1"/>
    </font>
    <font>
      <b/>
      <sz val="16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5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i/>
      <sz val="15"/>
      <color theme="1"/>
      <name val="Times New Roman"/>
      <family val="1"/>
    </font>
    <font>
      <sz val="12"/>
      <color theme="1"/>
      <name val="Times New Roman"/>
      <family val="1"/>
    </font>
    <font>
      <b/>
      <i/>
      <sz val="15"/>
      <color theme="1"/>
      <name val="Times New Roman"/>
      <family val="1"/>
    </font>
    <font>
      <sz val="15"/>
      <color theme="1"/>
      <name val="Times New Roman"/>
      <family val="1"/>
    </font>
    <font>
      <sz val="16"/>
      <color theme="1"/>
      <name val="Times New Roman"/>
      <family val="1"/>
    </font>
    <font>
      <i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i/>
      <sz val="16"/>
      <name val="Times New Roman"/>
      <family val="1"/>
    </font>
    <font>
      <i/>
      <sz val="2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5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165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5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165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165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165" fontId="7" fillId="0" borderId="0" xfId="0" applyNumberFormat="1" applyFont="1" applyAlignment="1">
      <alignment vertical="center"/>
    </xf>
    <xf numFmtId="0" fontId="15" fillId="0" borderId="0" xfId="0" applyFont="1"/>
    <xf numFmtId="0" fontId="15" fillId="0" borderId="0" xfId="0" quotePrefix="1" applyFont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166" fontId="18" fillId="0" borderId="1" xfId="0" quotePrefix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/>
    </xf>
    <xf numFmtId="166" fontId="18" fillId="0" borderId="5" xfId="0" quotePrefix="1" applyNumberFormat="1" applyFont="1" applyBorder="1" applyAlignment="1">
      <alignment horizontal="center" vertical="center"/>
    </xf>
    <xf numFmtId="166" fontId="18" fillId="0" borderId="5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164" fontId="17" fillId="0" borderId="6" xfId="0" applyNumberFormat="1" applyFont="1" applyBorder="1" applyAlignment="1">
      <alignment vertical="center"/>
    </xf>
    <xf numFmtId="165" fontId="17" fillId="0" borderId="7" xfId="0" applyNumberFormat="1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165" fontId="16" fillId="0" borderId="7" xfId="0" applyNumberFormat="1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165" fontId="15" fillId="0" borderId="7" xfId="0" applyNumberFormat="1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164" fontId="8" fillId="0" borderId="6" xfId="0" applyNumberFormat="1" applyFont="1" applyBorder="1" applyAlignment="1">
      <alignment vertical="center"/>
    </xf>
    <xf numFmtId="165" fontId="8" fillId="0" borderId="7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5" fontId="13" fillId="0" borderId="7" xfId="0" applyNumberFormat="1" applyFont="1" applyBorder="1" applyAlignment="1">
      <alignment vertical="center"/>
    </xf>
    <xf numFmtId="164" fontId="11" fillId="0" borderId="6" xfId="0" applyNumberFormat="1" applyFont="1" applyBorder="1" applyAlignment="1">
      <alignment vertical="center"/>
    </xf>
    <xf numFmtId="165" fontId="11" fillId="0" borderId="7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165" fontId="14" fillId="0" borderId="7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5" fontId="13" fillId="0" borderId="9" xfId="0" applyNumberFormat="1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165" fontId="7" fillId="0" borderId="7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vertical="center"/>
    </xf>
    <xf numFmtId="164" fontId="15" fillId="0" borderId="8" xfId="0" applyNumberFormat="1" applyFont="1" applyBorder="1" applyAlignment="1">
      <alignment vertical="center"/>
    </xf>
    <xf numFmtId="165" fontId="15" fillId="0" borderId="9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BieuKH06">
    <tabColor rgb="FF00B050"/>
    <pageSetUpPr fitToPage="1"/>
  </sheetPr>
  <dimension ref="A1:AV89"/>
  <sheetViews>
    <sheetView showGridLines="0" zoomScale="55" zoomScaleNormal="55" workbookViewId="0">
      <pane xSplit="3" ySplit="8" topLeftCell="D9" activePane="bottomRight" state="frozen"/>
      <selection activeCell="B11" sqref="B11"/>
      <selection pane="topRight" activeCell="B11" sqref="B11"/>
      <selection pane="bottomLeft" activeCell="B11" sqref="B11"/>
      <selection pane="bottomRight" activeCell="E19" sqref="E19"/>
    </sheetView>
  </sheetViews>
  <sheetFormatPr defaultColWidth="12.6640625" defaultRowHeight="18" x14ac:dyDescent="0.3"/>
  <cols>
    <col min="1" max="1" width="7.88671875" style="3" customWidth="1"/>
    <col min="2" max="2" width="60.88671875" style="3" customWidth="1"/>
    <col min="3" max="3" width="9.33203125" style="3" bestFit="1" customWidth="1"/>
    <col min="4" max="5" width="17.88671875" style="3" customWidth="1"/>
    <col min="6" max="65" width="17.6640625" style="3" customWidth="1"/>
    <col min="66" max="93" width="14.77734375" style="3" customWidth="1"/>
    <col min="94" max="94" width="12.6640625" style="3" customWidth="1"/>
    <col min="95" max="16384" width="12.6640625" style="3"/>
  </cols>
  <sheetData>
    <row r="1" spans="1:48" ht="20.399999999999999" x14ac:dyDescent="0.3">
      <c r="A1" s="7" t="s">
        <v>229</v>
      </c>
    </row>
    <row r="2" spans="1:48" x14ac:dyDescent="0.3">
      <c r="A2" s="2"/>
    </row>
    <row r="3" spans="1:48" s="9" customFormat="1" ht="25.2" x14ac:dyDescent="0.3">
      <c r="A3" s="85" t="s">
        <v>230</v>
      </c>
      <c r="B3" s="85"/>
      <c r="C3" s="85"/>
      <c r="D3" s="85"/>
      <c r="E3" s="85"/>
      <c r="F3" s="85"/>
      <c r="G3" s="85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</row>
    <row r="4" spans="1:48" s="8" customFormat="1" ht="25.2" x14ac:dyDescent="0.3">
      <c r="A4" s="84" t="s">
        <v>231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</row>
    <row r="5" spans="1:48" s="30" customFormat="1" ht="24" customHeight="1" x14ac:dyDescent="0.3">
      <c r="W5" s="30" t="s">
        <v>0</v>
      </c>
    </row>
    <row r="6" spans="1:48" s="22" customFormat="1" ht="36" customHeight="1" x14ac:dyDescent="0.3">
      <c r="A6" s="87" t="s">
        <v>1</v>
      </c>
      <c r="B6" s="87" t="s">
        <v>2</v>
      </c>
      <c r="C6" s="87" t="s">
        <v>3</v>
      </c>
      <c r="D6" s="87" t="s">
        <v>157</v>
      </c>
      <c r="E6" s="87" t="s">
        <v>158</v>
      </c>
      <c r="F6" s="81" t="s">
        <v>4</v>
      </c>
      <c r="G6" s="82" t="s">
        <v>159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</row>
    <row r="7" spans="1:48" s="22" customFormat="1" ht="61.2" x14ac:dyDescent="0.3">
      <c r="A7" s="87"/>
      <c r="B7" s="87"/>
      <c r="C7" s="87"/>
      <c r="D7" s="87"/>
      <c r="E7" s="87"/>
      <c r="F7" s="81"/>
      <c r="G7" s="40" t="s">
        <v>5</v>
      </c>
      <c r="H7" s="40" t="s">
        <v>6</v>
      </c>
      <c r="I7" s="40" t="s">
        <v>7</v>
      </c>
      <c r="J7" s="40" t="s">
        <v>8</v>
      </c>
      <c r="K7" s="40" t="s">
        <v>9</v>
      </c>
      <c r="L7" s="40" t="s">
        <v>10</v>
      </c>
      <c r="M7" s="40" t="s">
        <v>11</v>
      </c>
      <c r="N7" s="40" t="s">
        <v>12</v>
      </c>
      <c r="O7" s="40" t="s">
        <v>13</v>
      </c>
      <c r="P7" s="40" t="s">
        <v>14</v>
      </c>
      <c r="Q7" s="40" t="s">
        <v>15</v>
      </c>
      <c r="R7" s="40" t="s">
        <v>16</v>
      </c>
      <c r="S7" s="40" t="s">
        <v>17</v>
      </c>
      <c r="T7" s="40" t="s">
        <v>18</v>
      </c>
      <c r="U7" s="40" t="s">
        <v>19</v>
      </c>
      <c r="V7" s="40" t="s">
        <v>20</v>
      </c>
      <c r="W7" s="40" t="s">
        <v>21</v>
      </c>
    </row>
    <row r="8" spans="1:48" s="4" customFormat="1" ht="19.5" customHeight="1" x14ac:dyDescent="0.3">
      <c r="A8" s="39">
        <v>-1</v>
      </c>
      <c r="B8" s="39">
        <v>-2</v>
      </c>
      <c r="C8" s="39">
        <v>-3</v>
      </c>
      <c r="D8" s="39">
        <v>-4</v>
      </c>
      <c r="E8" s="39">
        <v>-5</v>
      </c>
      <c r="F8" s="41" t="s">
        <v>160</v>
      </c>
      <c r="G8" s="42">
        <v>-7</v>
      </c>
      <c r="H8" s="43">
        <v>-8</v>
      </c>
      <c r="I8" s="43">
        <v>-9</v>
      </c>
      <c r="J8" s="43">
        <v>-10</v>
      </c>
      <c r="K8" s="43">
        <v>-11</v>
      </c>
      <c r="L8" s="43">
        <v>-12</v>
      </c>
      <c r="M8" s="43">
        <v>-13</v>
      </c>
      <c r="N8" s="43">
        <v>-14</v>
      </c>
      <c r="O8" s="43">
        <v>-15</v>
      </c>
      <c r="P8" s="43">
        <v>-16</v>
      </c>
      <c r="Q8" s="43">
        <v>-17</v>
      </c>
      <c r="R8" s="43">
        <v>-18</v>
      </c>
      <c r="S8" s="43">
        <v>-19</v>
      </c>
      <c r="T8" s="43">
        <v>-20</v>
      </c>
      <c r="U8" s="43">
        <v>-21</v>
      </c>
      <c r="V8" s="43">
        <v>-22</v>
      </c>
      <c r="W8" s="43">
        <v>-23</v>
      </c>
    </row>
    <row r="9" spans="1:48" s="17" customFormat="1" ht="18.600000000000001" x14ac:dyDescent="0.3">
      <c r="A9" s="58" t="s">
        <v>161</v>
      </c>
      <c r="B9" s="59" t="s">
        <v>162</v>
      </c>
      <c r="C9" s="58"/>
      <c r="D9" s="66">
        <v>44661.120000000003</v>
      </c>
      <c r="E9" s="66">
        <v>0</v>
      </c>
      <c r="F9" s="66">
        <v>44661.119999999995</v>
      </c>
      <c r="G9" s="67">
        <v>156.19</v>
      </c>
      <c r="H9" s="67">
        <v>773.85</v>
      </c>
      <c r="I9" s="67">
        <v>2584.7399999999998</v>
      </c>
      <c r="J9" s="67">
        <v>364.89</v>
      </c>
      <c r="K9" s="67">
        <v>4100.46</v>
      </c>
      <c r="L9" s="67">
        <v>2648.48</v>
      </c>
      <c r="M9" s="67">
        <v>11329.17</v>
      </c>
      <c r="N9" s="67">
        <v>2101.21</v>
      </c>
      <c r="O9" s="67">
        <v>3766.38</v>
      </c>
      <c r="P9" s="67">
        <v>3927.1</v>
      </c>
      <c r="Q9" s="67">
        <v>1998.26</v>
      </c>
      <c r="R9" s="67">
        <v>2397.11</v>
      </c>
      <c r="S9" s="67">
        <v>4634.12</v>
      </c>
      <c r="T9" s="67">
        <v>381.09</v>
      </c>
      <c r="U9" s="67">
        <v>1321.53</v>
      </c>
      <c r="V9" s="67">
        <v>1010.9</v>
      </c>
      <c r="W9" s="67">
        <v>1165.6400000000001</v>
      </c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</row>
    <row r="10" spans="1:48" s="19" customFormat="1" ht="19.2" x14ac:dyDescent="0.3">
      <c r="A10" s="60">
        <v>1</v>
      </c>
      <c r="B10" s="61" t="s">
        <v>23</v>
      </c>
      <c r="C10" s="60" t="s">
        <v>24</v>
      </c>
      <c r="D10" s="68">
        <v>33529.99</v>
      </c>
      <c r="E10" s="68">
        <v>0</v>
      </c>
      <c r="F10" s="68">
        <v>33529.990000000005</v>
      </c>
      <c r="G10" s="69">
        <v>6.88</v>
      </c>
      <c r="H10" s="69">
        <v>579.09</v>
      </c>
      <c r="I10" s="69">
        <v>1969.93</v>
      </c>
      <c r="J10" s="69">
        <v>228.05</v>
      </c>
      <c r="K10" s="69">
        <v>3114.98</v>
      </c>
      <c r="L10" s="69">
        <v>1245.6099999999999</v>
      </c>
      <c r="M10" s="69">
        <v>10208.52</v>
      </c>
      <c r="N10" s="69">
        <v>1031.19</v>
      </c>
      <c r="O10" s="69">
        <v>3328.34</v>
      </c>
      <c r="P10" s="69">
        <v>2620.41</v>
      </c>
      <c r="Q10" s="69">
        <v>1169.04</v>
      </c>
      <c r="R10" s="69">
        <v>1293.1300000000001</v>
      </c>
      <c r="S10" s="69">
        <v>4243.1899999999996</v>
      </c>
      <c r="T10" s="69">
        <v>203.09</v>
      </c>
      <c r="U10" s="69">
        <v>1058.94</v>
      </c>
      <c r="V10" s="69">
        <v>599.16</v>
      </c>
      <c r="W10" s="69">
        <v>630.44000000000005</v>
      </c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</row>
    <row r="11" spans="1:48" s="11" customFormat="1" ht="19.2" x14ac:dyDescent="0.3">
      <c r="A11" s="62"/>
      <c r="B11" s="63" t="s">
        <v>25</v>
      </c>
      <c r="C11" s="62"/>
      <c r="D11" s="70"/>
      <c r="E11" s="70"/>
      <c r="F11" s="70"/>
      <c r="G11" s="71">
        <v>0</v>
      </c>
      <c r="H11" s="71">
        <v>0</v>
      </c>
      <c r="I11" s="71">
        <v>0</v>
      </c>
      <c r="J11" s="71">
        <v>0</v>
      </c>
      <c r="K11" s="71">
        <v>0</v>
      </c>
      <c r="L11" s="71">
        <v>0</v>
      </c>
      <c r="M11" s="71">
        <v>0</v>
      </c>
      <c r="N11" s="71">
        <v>0</v>
      </c>
      <c r="O11" s="71">
        <v>0</v>
      </c>
      <c r="P11" s="71">
        <v>0</v>
      </c>
      <c r="Q11" s="71">
        <v>0</v>
      </c>
      <c r="R11" s="71">
        <v>0</v>
      </c>
      <c r="S11" s="71">
        <v>0</v>
      </c>
      <c r="T11" s="71">
        <v>0</v>
      </c>
      <c r="U11" s="71">
        <v>0</v>
      </c>
      <c r="V11" s="71">
        <v>0</v>
      </c>
      <c r="W11" s="71">
        <v>0</v>
      </c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</row>
    <row r="12" spans="1:48" s="21" customFormat="1" ht="19.2" x14ac:dyDescent="0.3">
      <c r="A12" s="64" t="s">
        <v>26</v>
      </c>
      <c r="B12" s="65" t="s">
        <v>27</v>
      </c>
      <c r="C12" s="64" t="s">
        <v>28</v>
      </c>
      <c r="D12" s="72">
        <v>3261.24</v>
      </c>
      <c r="E12" s="72">
        <v>95.03</v>
      </c>
      <c r="F12" s="72">
        <v>3356.2700000000004</v>
      </c>
      <c r="G12" s="73">
        <v>0</v>
      </c>
      <c r="H12" s="73">
        <v>49.99</v>
      </c>
      <c r="I12" s="73">
        <v>199.61</v>
      </c>
      <c r="J12" s="73">
        <v>93.84</v>
      </c>
      <c r="K12" s="73">
        <v>388.58</v>
      </c>
      <c r="L12" s="73">
        <v>29.57</v>
      </c>
      <c r="M12" s="73">
        <v>208.93</v>
      </c>
      <c r="N12" s="73">
        <v>319</v>
      </c>
      <c r="O12" s="73">
        <v>221.22</v>
      </c>
      <c r="P12" s="73">
        <v>309.14</v>
      </c>
      <c r="Q12" s="73">
        <v>262.74</v>
      </c>
      <c r="R12" s="73">
        <v>452.7</v>
      </c>
      <c r="S12" s="73">
        <v>88.51</v>
      </c>
      <c r="T12" s="73">
        <v>122.56</v>
      </c>
      <c r="U12" s="73">
        <v>50.15</v>
      </c>
      <c r="V12" s="73">
        <v>284.72000000000003</v>
      </c>
      <c r="W12" s="73">
        <v>275.01</v>
      </c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</row>
    <row r="13" spans="1:48" s="11" customFormat="1" ht="19.2" x14ac:dyDescent="0.3">
      <c r="A13" s="62"/>
      <c r="B13" s="63" t="s">
        <v>29</v>
      </c>
      <c r="C13" s="62" t="s">
        <v>30</v>
      </c>
      <c r="D13" s="70">
        <v>3113.47</v>
      </c>
      <c r="E13" s="70">
        <v>67.7</v>
      </c>
      <c r="F13" s="70">
        <v>3181.1699999999996</v>
      </c>
      <c r="G13" s="71">
        <v>0</v>
      </c>
      <c r="H13" s="71">
        <v>49.99</v>
      </c>
      <c r="I13" s="71">
        <v>199.61</v>
      </c>
      <c r="J13" s="71">
        <v>93.84</v>
      </c>
      <c r="K13" s="71">
        <v>388.58</v>
      </c>
      <c r="L13" s="71">
        <v>21.2</v>
      </c>
      <c r="M13" s="71">
        <v>127.67</v>
      </c>
      <c r="N13" s="71">
        <v>319</v>
      </c>
      <c r="O13" s="71">
        <v>221.22</v>
      </c>
      <c r="P13" s="71">
        <v>304.85000000000002</v>
      </c>
      <c r="Q13" s="71">
        <v>257.95</v>
      </c>
      <c r="R13" s="71">
        <v>405.87</v>
      </c>
      <c r="S13" s="71">
        <v>87.47</v>
      </c>
      <c r="T13" s="71">
        <v>122.56</v>
      </c>
      <c r="U13" s="71">
        <v>21.71</v>
      </c>
      <c r="V13" s="71">
        <v>284.72000000000003</v>
      </c>
      <c r="W13" s="71">
        <v>274.93</v>
      </c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21" customFormat="1" ht="19.2" x14ac:dyDescent="0.3">
      <c r="A14" s="64" t="s">
        <v>31</v>
      </c>
      <c r="B14" s="65" t="s">
        <v>32</v>
      </c>
      <c r="C14" s="64" t="s">
        <v>33</v>
      </c>
      <c r="D14" s="72">
        <v>0</v>
      </c>
      <c r="E14" s="72">
        <v>2984.23</v>
      </c>
      <c r="F14" s="72">
        <v>2984.2299999999996</v>
      </c>
      <c r="G14" s="73">
        <v>3.42</v>
      </c>
      <c r="H14" s="73">
        <v>78.34</v>
      </c>
      <c r="I14" s="73">
        <v>93.35</v>
      </c>
      <c r="J14" s="73">
        <v>65.33</v>
      </c>
      <c r="K14" s="73">
        <v>360.89</v>
      </c>
      <c r="L14" s="73">
        <v>146.37</v>
      </c>
      <c r="M14" s="73">
        <v>544.92999999999995</v>
      </c>
      <c r="N14" s="73">
        <v>376.55</v>
      </c>
      <c r="O14" s="73">
        <v>138.97999999999999</v>
      </c>
      <c r="P14" s="73">
        <v>263.61</v>
      </c>
      <c r="Q14" s="73">
        <v>236.72</v>
      </c>
      <c r="R14" s="73">
        <v>191.74</v>
      </c>
      <c r="S14" s="73">
        <v>73.040000000000006</v>
      </c>
      <c r="T14" s="73">
        <v>25.29</v>
      </c>
      <c r="U14" s="73">
        <v>48.62</v>
      </c>
      <c r="V14" s="73">
        <v>113.29</v>
      </c>
      <c r="W14" s="73">
        <v>223.76</v>
      </c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</row>
    <row r="15" spans="1:48" s="21" customFormat="1" ht="19.2" x14ac:dyDescent="0.3">
      <c r="A15" s="64" t="s">
        <v>34</v>
      </c>
      <c r="B15" s="65" t="s">
        <v>35</v>
      </c>
      <c r="C15" s="64" t="s">
        <v>36</v>
      </c>
      <c r="D15" s="72">
        <v>1052</v>
      </c>
      <c r="E15" s="72">
        <v>272.48</v>
      </c>
      <c r="F15" s="72">
        <v>1324.48</v>
      </c>
      <c r="G15" s="73">
        <v>0</v>
      </c>
      <c r="H15" s="73">
        <v>2.12</v>
      </c>
      <c r="I15" s="73">
        <v>62.75</v>
      </c>
      <c r="J15" s="73">
        <v>7.95</v>
      </c>
      <c r="K15" s="73">
        <v>229.39</v>
      </c>
      <c r="L15" s="73">
        <v>35.25</v>
      </c>
      <c r="M15" s="73">
        <v>70.599999999999994</v>
      </c>
      <c r="N15" s="73">
        <v>171.41</v>
      </c>
      <c r="O15" s="73">
        <v>0.02</v>
      </c>
      <c r="P15" s="73">
        <v>131.19</v>
      </c>
      <c r="Q15" s="73">
        <v>35.840000000000003</v>
      </c>
      <c r="R15" s="73">
        <v>102.35</v>
      </c>
      <c r="S15" s="73">
        <v>218.08</v>
      </c>
      <c r="T15" s="73">
        <v>1.22</v>
      </c>
      <c r="U15" s="73">
        <v>239.78</v>
      </c>
      <c r="V15" s="73">
        <v>2.13</v>
      </c>
      <c r="W15" s="73">
        <v>14.4</v>
      </c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</row>
    <row r="16" spans="1:48" s="21" customFormat="1" ht="19.2" x14ac:dyDescent="0.3">
      <c r="A16" s="64" t="s">
        <v>37</v>
      </c>
      <c r="B16" s="65" t="s">
        <v>38</v>
      </c>
      <c r="C16" s="64" t="s">
        <v>39</v>
      </c>
      <c r="D16" s="72">
        <v>10872.54</v>
      </c>
      <c r="E16" s="72">
        <v>30.3</v>
      </c>
      <c r="F16" s="72">
        <v>10902.839999999997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381.99</v>
      </c>
      <c r="M16" s="73">
        <v>5737.64</v>
      </c>
      <c r="N16" s="73">
        <v>0</v>
      </c>
      <c r="O16" s="73">
        <v>1456.96</v>
      </c>
      <c r="P16" s="73">
        <v>926.63</v>
      </c>
      <c r="Q16" s="73">
        <v>119.56</v>
      </c>
      <c r="R16" s="73">
        <v>258.14</v>
      </c>
      <c r="S16" s="73">
        <v>2020.21</v>
      </c>
      <c r="T16" s="73">
        <v>0</v>
      </c>
      <c r="U16" s="73">
        <v>0</v>
      </c>
      <c r="V16" s="73">
        <v>1.71</v>
      </c>
      <c r="W16" s="73">
        <v>0</v>
      </c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spans="1:48" s="21" customFormat="1" ht="19.2" x14ac:dyDescent="0.3">
      <c r="A17" s="64" t="s">
        <v>40</v>
      </c>
      <c r="B17" s="65" t="s">
        <v>41</v>
      </c>
      <c r="C17" s="64" t="s">
        <v>42</v>
      </c>
      <c r="D17" s="72">
        <v>0</v>
      </c>
      <c r="E17" s="72">
        <v>0</v>
      </c>
      <c r="F17" s="72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s="21" customFormat="1" ht="19.2" x14ac:dyDescent="0.3">
      <c r="A18" s="64" t="s">
        <v>43</v>
      </c>
      <c r="B18" s="65" t="s">
        <v>44</v>
      </c>
      <c r="C18" s="64" t="s">
        <v>45</v>
      </c>
      <c r="D18" s="72">
        <v>13856.93</v>
      </c>
      <c r="E18" s="72">
        <v>336.75</v>
      </c>
      <c r="F18" s="72">
        <v>14193.680000000002</v>
      </c>
      <c r="G18" s="73">
        <v>3.46</v>
      </c>
      <c r="H18" s="73">
        <v>430.68</v>
      </c>
      <c r="I18" s="73">
        <v>1475.23</v>
      </c>
      <c r="J18" s="73">
        <v>0</v>
      </c>
      <c r="K18" s="73">
        <v>2018.81</v>
      </c>
      <c r="L18" s="73">
        <v>651.23</v>
      </c>
      <c r="M18" s="73">
        <v>3640.4</v>
      </c>
      <c r="N18" s="73">
        <v>131.94</v>
      </c>
      <c r="O18" s="73">
        <v>1459.11</v>
      </c>
      <c r="P18" s="73">
        <v>965.47</v>
      </c>
      <c r="Q18" s="73">
        <v>387.11</v>
      </c>
      <c r="R18" s="73">
        <v>276.67</v>
      </c>
      <c r="S18" s="73">
        <v>1823.46</v>
      </c>
      <c r="T18" s="73">
        <v>33.79</v>
      </c>
      <c r="U18" s="73">
        <v>696.42</v>
      </c>
      <c r="V18" s="73">
        <v>132.37</v>
      </c>
      <c r="W18" s="73">
        <v>67.53</v>
      </c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s="11" customFormat="1" ht="19.2" x14ac:dyDescent="0.3">
      <c r="A19" s="62"/>
      <c r="B19" s="63" t="s">
        <v>46</v>
      </c>
      <c r="C19" s="62" t="s">
        <v>47</v>
      </c>
      <c r="D19" s="70">
        <v>1890.85</v>
      </c>
      <c r="E19" s="70">
        <v>-83.86</v>
      </c>
      <c r="F19" s="70">
        <v>1806.99</v>
      </c>
      <c r="G19" s="71">
        <v>0</v>
      </c>
      <c r="H19" s="71">
        <v>232.81</v>
      </c>
      <c r="I19" s="71">
        <v>73.19</v>
      </c>
      <c r="J19" s="71">
        <v>0</v>
      </c>
      <c r="K19" s="71">
        <v>602.57000000000005</v>
      </c>
      <c r="L19" s="71">
        <v>33.64</v>
      </c>
      <c r="M19" s="71">
        <v>768.92</v>
      </c>
      <c r="N19" s="71">
        <v>0</v>
      </c>
      <c r="O19" s="71">
        <v>0</v>
      </c>
      <c r="P19" s="71">
        <v>9.51</v>
      </c>
      <c r="Q19" s="71">
        <v>0</v>
      </c>
      <c r="R19" s="71">
        <v>30.12</v>
      </c>
      <c r="S19" s="71">
        <v>56.23</v>
      </c>
      <c r="T19" s="71">
        <v>0</v>
      </c>
      <c r="U19" s="71">
        <v>0</v>
      </c>
      <c r="V19" s="71">
        <v>0</v>
      </c>
      <c r="W19" s="71">
        <v>0</v>
      </c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</row>
    <row r="20" spans="1:48" s="21" customFormat="1" ht="19.2" x14ac:dyDescent="0.3">
      <c r="A20" s="64" t="s">
        <v>48</v>
      </c>
      <c r="B20" s="65" t="s">
        <v>49</v>
      </c>
      <c r="C20" s="64" t="s">
        <v>50</v>
      </c>
      <c r="D20" s="72">
        <v>0</v>
      </c>
      <c r="E20" s="72">
        <v>498.39</v>
      </c>
      <c r="F20" s="72">
        <v>498.38999999999993</v>
      </c>
      <c r="G20" s="73">
        <v>0</v>
      </c>
      <c r="H20" s="73">
        <v>17.96</v>
      </c>
      <c r="I20" s="73">
        <v>115.64</v>
      </c>
      <c r="J20" s="73">
        <v>60.93</v>
      </c>
      <c r="K20" s="73">
        <v>98.88</v>
      </c>
      <c r="L20" s="73">
        <v>1.2</v>
      </c>
      <c r="M20" s="73">
        <v>1.19</v>
      </c>
      <c r="N20" s="73">
        <v>8.66</v>
      </c>
      <c r="O20" s="73">
        <v>33.75</v>
      </c>
      <c r="P20" s="73">
        <v>6.57</v>
      </c>
      <c r="Q20" s="73">
        <v>55.7</v>
      </c>
      <c r="R20" s="73">
        <v>4.3099999999999996</v>
      </c>
      <c r="S20" s="73">
        <v>1.52</v>
      </c>
      <c r="T20" s="73">
        <v>20.23</v>
      </c>
      <c r="U20" s="73">
        <v>1.0900000000000001</v>
      </c>
      <c r="V20" s="73">
        <v>45.56</v>
      </c>
      <c r="W20" s="73">
        <v>25.2</v>
      </c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s="21" customFormat="1" ht="19.2" x14ac:dyDescent="0.3">
      <c r="A21" s="64" t="s">
        <v>51</v>
      </c>
      <c r="B21" s="65" t="s">
        <v>52</v>
      </c>
      <c r="C21" s="64" t="s">
        <v>53</v>
      </c>
      <c r="D21" s="72">
        <v>0</v>
      </c>
      <c r="E21" s="72">
        <v>71.37</v>
      </c>
      <c r="F21" s="72">
        <v>71.37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71.37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48" s="21" customFormat="1" ht="19.2" x14ac:dyDescent="0.3">
      <c r="A22" s="64" t="s">
        <v>54</v>
      </c>
      <c r="B22" s="65" t="s">
        <v>55</v>
      </c>
      <c r="C22" s="64" t="s">
        <v>56</v>
      </c>
      <c r="D22" s="72">
        <v>0</v>
      </c>
      <c r="E22" s="72">
        <v>198.73</v>
      </c>
      <c r="F22" s="72">
        <v>198.72999999999996</v>
      </c>
      <c r="G22" s="73">
        <v>0</v>
      </c>
      <c r="H22" s="73">
        <v>0</v>
      </c>
      <c r="I22" s="73">
        <v>23.35</v>
      </c>
      <c r="J22" s="73">
        <v>0</v>
      </c>
      <c r="K22" s="73">
        <v>18.43</v>
      </c>
      <c r="L22" s="73">
        <v>0</v>
      </c>
      <c r="M22" s="73">
        <v>4.83</v>
      </c>
      <c r="N22" s="73">
        <v>23.63</v>
      </c>
      <c r="O22" s="73">
        <v>18.3</v>
      </c>
      <c r="P22" s="73">
        <v>17.8</v>
      </c>
      <c r="Q22" s="73">
        <v>0</v>
      </c>
      <c r="R22" s="73">
        <v>7.22</v>
      </c>
      <c r="S22" s="73">
        <v>18.37</v>
      </c>
      <c r="T22" s="73">
        <v>0</v>
      </c>
      <c r="U22" s="73">
        <v>22.88</v>
      </c>
      <c r="V22" s="73">
        <v>19.38</v>
      </c>
      <c r="W22" s="73">
        <v>24.54</v>
      </c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1:48" s="19" customFormat="1" ht="19.2" x14ac:dyDescent="0.3">
      <c r="A23" s="60">
        <v>2</v>
      </c>
      <c r="B23" s="61" t="s">
        <v>57</v>
      </c>
      <c r="C23" s="60" t="s">
        <v>58</v>
      </c>
      <c r="D23" s="68">
        <v>10602.69</v>
      </c>
      <c r="E23" s="68">
        <v>0</v>
      </c>
      <c r="F23" s="68">
        <v>10602.69</v>
      </c>
      <c r="G23" s="69">
        <v>137.13</v>
      </c>
      <c r="H23" s="69">
        <v>191.26</v>
      </c>
      <c r="I23" s="69">
        <v>598.9</v>
      </c>
      <c r="J23" s="69">
        <v>135.88</v>
      </c>
      <c r="K23" s="69">
        <v>955.78</v>
      </c>
      <c r="L23" s="69">
        <v>1337.57</v>
      </c>
      <c r="M23" s="69">
        <v>1074.79</v>
      </c>
      <c r="N23" s="69">
        <v>1007.31</v>
      </c>
      <c r="O23" s="69">
        <v>421.26</v>
      </c>
      <c r="P23" s="69">
        <v>1284.56</v>
      </c>
      <c r="Q23" s="69">
        <v>696.6</v>
      </c>
      <c r="R23" s="69">
        <v>1090.5999999999999</v>
      </c>
      <c r="S23" s="69">
        <v>373.58</v>
      </c>
      <c r="T23" s="69">
        <v>177.06</v>
      </c>
      <c r="U23" s="69">
        <v>241.09</v>
      </c>
      <c r="V23" s="69">
        <v>384.2</v>
      </c>
      <c r="W23" s="69">
        <v>495.12</v>
      </c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</row>
    <row r="24" spans="1:48" s="11" customFormat="1" ht="19.2" x14ac:dyDescent="0.3">
      <c r="A24" s="62"/>
      <c r="B24" s="63" t="s">
        <v>25</v>
      </c>
      <c r="C24" s="62"/>
      <c r="D24" s="70"/>
      <c r="E24" s="70"/>
      <c r="F24" s="70"/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0</v>
      </c>
      <c r="P24" s="71">
        <v>0</v>
      </c>
      <c r="Q24" s="71">
        <v>0</v>
      </c>
      <c r="R24" s="71">
        <v>0</v>
      </c>
      <c r="S24" s="71">
        <v>0</v>
      </c>
      <c r="T24" s="71">
        <v>0</v>
      </c>
      <c r="U24" s="71">
        <v>0</v>
      </c>
      <c r="V24" s="71">
        <v>0</v>
      </c>
      <c r="W24" s="71">
        <v>0</v>
      </c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</row>
    <row r="25" spans="1:48" s="21" customFormat="1" ht="19.2" x14ac:dyDescent="0.3">
      <c r="A25" s="64" t="s">
        <v>59</v>
      </c>
      <c r="B25" s="65" t="s">
        <v>60</v>
      </c>
      <c r="C25" s="64" t="s">
        <v>61</v>
      </c>
      <c r="D25" s="72">
        <v>1341.76</v>
      </c>
      <c r="E25" s="72">
        <v>0</v>
      </c>
      <c r="F25" s="72">
        <v>1341.76</v>
      </c>
      <c r="G25" s="73">
        <v>0.38</v>
      </c>
      <c r="H25" s="73">
        <v>1.81</v>
      </c>
      <c r="I25" s="73">
        <v>31.16</v>
      </c>
      <c r="J25" s="73">
        <v>0</v>
      </c>
      <c r="K25" s="73">
        <v>132.37</v>
      </c>
      <c r="L25" s="73">
        <v>201.66</v>
      </c>
      <c r="M25" s="73">
        <v>19.71</v>
      </c>
      <c r="N25" s="73">
        <v>2.2200000000000002</v>
      </c>
      <c r="O25" s="73">
        <v>5</v>
      </c>
      <c r="P25" s="73">
        <v>859.96</v>
      </c>
      <c r="Q25" s="73">
        <v>4.8099999999999996</v>
      </c>
      <c r="R25" s="73">
        <v>2.4700000000000002</v>
      </c>
      <c r="S25" s="73">
        <v>43.95</v>
      </c>
      <c r="T25" s="73">
        <v>0</v>
      </c>
      <c r="U25" s="73">
        <v>32.549999999999997</v>
      </c>
      <c r="V25" s="73">
        <v>1.21</v>
      </c>
      <c r="W25" s="73">
        <v>2.5</v>
      </c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</row>
    <row r="26" spans="1:48" s="21" customFormat="1" ht="19.2" x14ac:dyDescent="0.3">
      <c r="A26" s="64" t="s">
        <v>62</v>
      </c>
      <c r="B26" s="65" t="s">
        <v>63</v>
      </c>
      <c r="C26" s="64" t="s">
        <v>64</v>
      </c>
      <c r="D26" s="72">
        <v>26.22</v>
      </c>
      <c r="E26" s="72">
        <v>0</v>
      </c>
      <c r="F26" s="72">
        <v>26.219999999999995</v>
      </c>
      <c r="G26" s="73">
        <v>0.1</v>
      </c>
      <c r="H26" s="73">
        <v>0.3</v>
      </c>
      <c r="I26" s="73">
        <v>0.1</v>
      </c>
      <c r="J26" s="73">
        <v>0.15</v>
      </c>
      <c r="K26" s="73">
        <v>0.37</v>
      </c>
      <c r="L26" s="73">
        <v>0.95</v>
      </c>
      <c r="M26" s="73">
        <v>0.28000000000000003</v>
      </c>
      <c r="N26" s="73">
        <v>16.25</v>
      </c>
      <c r="O26" s="73">
        <v>0.25</v>
      </c>
      <c r="P26" s="73">
        <v>0.13</v>
      </c>
      <c r="Q26" s="73">
        <v>1.9</v>
      </c>
      <c r="R26" s="73">
        <v>4.3899999999999997</v>
      </c>
      <c r="S26" s="73">
        <v>0.2</v>
      </c>
      <c r="T26" s="73">
        <v>0.25</v>
      </c>
      <c r="U26" s="73">
        <v>0.25</v>
      </c>
      <c r="V26" s="73">
        <v>0.15</v>
      </c>
      <c r="W26" s="73">
        <v>0.2</v>
      </c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1:48" s="21" customFormat="1" ht="19.2" x14ac:dyDescent="0.3">
      <c r="A27" s="64" t="s">
        <v>65</v>
      </c>
      <c r="B27" s="65" t="s">
        <v>66</v>
      </c>
      <c r="C27" s="64" t="s">
        <v>67</v>
      </c>
      <c r="D27" s="72">
        <v>720</v>
      </c>
      <c r="E27" s="72">
        <v>0</v>
      </c>
      <c r="F27" s="72">
        <v>720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168</v>
      </c>
      <c r="M27" s="73">
        <v>0</v>
      </c>
      <c r="N27" s="73">
        <v>276.64</v>
      </c>
      <c r="O27" s="73">
        <v>0</v>
      </c>
      <c r="P27" s="73">
        <v>0</v>
      </c>
      <c r="Q27" s="73">
        <v>250</v>
      </c>
      <c r="R27" s="73">
        <v>0</v>
      </c>
      <c r="S27" s="73">
        <v>0</v>
      </c>
      <c r="T27" s="73">
        <v>0</v>
      </c>
      <c r="U27" s="73">
        <v>0</v>
      </c>
      <c r="V27" s="73">
        <v>25.36</v>
      </c>
      <c r="W27" s="73">
        <v>0</v>
      </c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</row>
    <row r="28" spans="1:48" s="21" customFormat="1" ht="19.2" x14ac:dyDescent="0.3">
      <c r="A28" s="64" t="s">
        <v>68</v>
      </c>
      <c r="B28" s="65" t="s">
        <v>69</v>
      </c>
      <c r="C28" s="64" t="s">
        <v>70</v>
      </c>
      <c r="D28" s="72">
        <v>52.27</v>
      </c>
      <c r="E28" s="72">
        <v>0</v>
      </c>
      <c r="F28" s="72">
        <v>52.27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52.27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</row>
    <row r="29" spans="1:48" s="21" customFormat="1" ht="19.2" x14ac:dyDescent="0.3">
      <c r="A29" s="64" t="s">
        <v>71</v>
      </c>
      <c r="B29" s="65" t="s">
        <v>72</v>
      </c>
      <c r="C29" s="64" t="s">
        <v>73</v>
      </c>
      <c r="D29" s="72">
        <v>600.04999999999995</v>
      </c>
      <c r="E29" s="72">
        <v>36.56</v>
      </c>
      <c r="F29" s="72">
        <v>636.61</v>
      </c>
      <c r="G29" s="73">
        <v>13.14</v>
      </c>
      <c r="H29" s="73">
        <v>1.53</v>
      </c>
      <c r="I29" s="73">
        <v>14.64</v>
      </c>
      <c r="J29" s="73">
        <v>0</v>
      </c>
      <c r="K29" s="73">
        <v>8.02</v>
      </c>
      <c r="L29" s="73">
        <v>123.42</v>
      </c>
      <c r="M29" s="73">
        <v>0.11</v>
      </c>
      <c r="N29" s="73">
        <v>96.48</v>
      </c>
      <c r="O29" s="73">
        <v>5.43</v>
      </c>
      <c r="P29" s="73">
        <v>25.61</v>
      </c>
      <c r="Q29" s="73">
        <v>47.26</v>
      </c>
      <c r="R29" s="73">
        <v>44.11</v>
      </c>
      <c r="S29" s="73">
        <v>24.14</v>
      </c>
      <c r="T29" s="73">
        <v>3.2</v>
      </c>
      <c r="U29" s="73">
        <v>0</v>
      </c>
      <c r="V29" s="73">
        <v>52.52</v>
      </c>
      <c r="W29" s="73">
        <v>177</v>
      </c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</row>
    <row r="30" spans="1:48" s="21" customFormat="1" ht="19.2" x14ac:dyDescent="0.3">
      <c r="A30" s="64" t="s">
        <v>74</v>
      </c>
      <c r="B30" s="65" t="s">
        <v>75</v>
      </c>
      <c r="C30" s="64" t="s">
        <v>76</v>
      </c>
      <c r="D30" s="72">
        <v>153.72999999999999</v>
      </c>
      <c r="E30" s="72">
        <v>15.1</v>
      </c>
      <c r="F30" s="72">
        <v>168.83000000000004</v>
      </c>
      <c r="G30" s="73">
        <v>5.4</v>
      </c>
      <c r="H30" s="73">
        <v>0.86</v>
      </c>
      <c r="I30" s="73">
        <v>16.7</v>
      </c>
      <c r="J30" s="73">
        <v>0</v>
      </c>
      <c r="K30" s="73">
        <v>2.29</v>
      </c>
      <c r="L30" s="73">
        <v>8.83</v>
      </c>
      <c r="M30" s="73">
        <v>0</v>
      </c>
      <c r="N30" s="73">
        <v>25.25</v>
      </c>
      <c r="O30" s="73">
        <v>11.9</v>
      </c>
      <c r="P30" s="73">
        <v>8.5</v>
      </c>
      <c r="Q30" s="73">
        <v>36.76</v>
      </c>
      <c r="R30" s="73">
        <v>16.55</v>
      </c>
      <c r="S30" s="73">
        <v>12.04</v>
      </c>
      <c r="T30" s="73">
        <v>3.57</v>
      </c>
      <c r="U30" s="73">
        <v>1.49</v>
      </c>
      <c r="V30" s="73">
        <v>1.3</v>
      </c>
      <c r="W30" s="73">
        <v>17.39</v>
      </c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</row>
    <row r="31" spans="1:48" s="21" customFormat="1" ht="19.2" x14ac:dyDescent="0.3">
      <c r="A31" s="64" t="s">
        <v>77</v>
      </c>
      <c r="B31" s="65" t="s">
        <v>78</v>
      </c>
      <c r="C31" s="64" t="s">
        <v>79</v>
      </c>
      <c r="D31" s="72">
        <v>132.57</v>
      </c>
      <c r="E31" s="72">
        <v>73.62</v>
      </c>
      <c r="F31" s="72">
        <v>206.18999999999997</v>
      </c>
      <c r="G31" s="73">
        <v>0</v>
      </c>
      <c r="H31" s="73">
        <v>7.3</v>
      </c>
      <c r="I31" s="73">
        <v>10.01</v>
      </c>
      <c r="J31" s="73">
        <v>0</v>
      </c>
      <c r="K31" s="73">
        <v>34.83</v>
      </c>
      <c r="L31" s="73">
        <v>22.74</v>
      </c>
      <c r="M31" s="73">
        <v>0</v>
      </c>
      <c r="N31" s="73">
        <v>25.07</v>
      </c>
      <c r="O31" s="73">
        <v>10.36</v>
      </c>
      <c r="P31" s="73">
        <v>23.42</v>
      </c>
      <c r="Q31" s="73">
        <v>0</v>
      </c>
      <c r="R31" s="73">
        <v>7.2</v>
      </c>
      <c r="S31" s="73">
        <v>4.5</v>
      </c>
      <c r="T31" s="73">
        <v>0</v>
      </c>
      <c r="U31" s="73">
        <v>32.42</v>
      </c>
      <c r="V31" s="73">
        <v>10.24</v>
      </c>
      <c r="W31" s="73">
        <v>18.100000000000001</v>
      </c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</row>
    <row r="32" spans="1:48" s="21" customFormat="1" ht="19.2" x14ac:dyDescent="0.3">
      <c r="A32" s="64" t="s">
        <v>80</v>
      </c>
      <c r="B32" s="65" t="s">
        <v>81</v>
      </c>
      <c r="C32" s="64" t="s">
        <v>82</v>
      </c>
      <c r="D32" s="72">
        <v>0</v>
      </c>
      <c r="E32" s="72">
        <v>84.52</v>
      </c>
      <c r="F32" s="72">
        <v>84.52000000000001</v>
      </c>
      <c r="G32" s="73">
        <v>0</v>
      </c>
      <c r="H32" s="73">
        <v>0</v>
      </c>
      <c r="I32" s="73">
        <v>3.7</v>
      </c>
      <c r="J32" s="73">
        <v>0</v>
      </c>
      <c r="K32" s="73">
        <v>2.41</v>
      </c>
      <c r="L32" s="73">
        <v>57.88</v>
      </c>
      <c r="M32" s="73">
        <v>0</v>
      </c>
      <c r="N32" s="73">
        <v>2.2599999999999998</v>
      </c>
      <c r="O32" s="73">
        <v>0</v>
      </c>
      <c r="P32" s="73">
        <v>0.01</v>
      </c>
      <c r="Q32" s="73">
        <v>0</v>
      </c>
      <c r="R32" s="73">
        <v>0</v>
      </c>
      <c r="S32" s="73">
        <v>0</v>
      </c>
      <c r="T32" s="73">
        <v>0</v>
      </c>
      <c r="U32" s="73">
        <v>0</v>
      </c>
      <c r="V32" s="73">
        <v>5.98</v>
      </c>
      <c r="W32" s="73">
        <v>12.28</v>
      </c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</row>
    <row r="33" spans="1:48" s="21" customFormat="1" ht="38.4" x14ac:dyDescent="0.3">
      <c r="A33" s="64" t="s">
        <v>83</v>
      </c>
      <c r="B33" s="65" t="s">
        <v>84</v>
      </c>
      <c r="C33" s="64" t="s">
        <v>85</v>
      </c>
      <c r="D33" s="72">
        <v>5147.3100000000004</v>
      </c>
      <c r="E33" s="72">
        <v>-136.75</v>
      </c>
      <c r="F33" s="72">
        <v>5010.5600000000004</v>
      </c>
      <c r="G33" s="73">
        <v>49.61</v>
      </c>
      <c r="H33" s="73">
        <v>81.25</v>
      </c>
      <c r="I33" s="73">
        <v>311.13</v>
      </c>
      <c r="J33" s="73">
        <v>52.52</v>
      </c>
      <c r="K33" s="73">
        <v>579.94000000000005</v>
      </c>
      <c r="L33" s="73">
        <v>603.01</v>
      </c>
      <c r="M33" s="73">
        <v>858.8</v>
      </c>
      <c r="N33" s="73">
        <v>272.98</v>
      </c>
      <c r="O33" s="73">
        <v>314.57</v>
      </c>
      <c r="P33" s="73">
        <v>263.52</v>
      </c>
      <c r="Q33" s="73">
        <v>228.64</v>
      </c>
      <c r="R33" s="73">
        <v>624.5</v>
      </c>
      <c r="S33" s="73">
        <v>203.8</v>
      </c>
      <c r="T33" s="73">
        <v>112.3</v>
      </c>
      <c r="U33" s="73">
        <v>121.13</v>
      </c>
      <c r="V33" s="73">
        <v>167.75</v>
      </c>
      <c r="W33" s="73">
        <v>165.11</v>
      </c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</row>
    <row r="34" spans="1:48" s="11" customFormat="1" ht="19.2" x14ac:dyDescent="0.3">
      <c r="A34" s="62"/>
      <c r="B34" s="63" t="s">
        <v>25</v>
      </c>
      <c r="C34" s="62"/>
      <c r="D34" s="70"/>
      <c r="E34" s="70"/>
      <c r="F34" s="70"/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71">
        <v>0</v>
      </c>
      <c r="S34" s="71">
        <v>0</v>
      </c>
      <c r="T34" s="71">
        <v>0</v>
      </c>
      <c r="U34" s="71">
        <v>0</v>
      </c>
      <c r="V34" s="71">
        <v>0</v>
      </c>
      <c r="W34" s="71">
        <v>0</v>
      </c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</row>
    <row r="35" spans="1:48" s="21" customFormat="1" ht="19.2" x14ac:dyDescent="0.3">
      <c r="A35" s="64" t="s">
        <v>86</v>
      </c>
      <c r="B35" s="65" t="s">
        <v>87</v>
      </c>
      <c r="C35" s="64" t="s">
        <v>88</v>
      </c>
      <c r="D35" s="72">
        <v>1980.53</v>
      </c>
      <c r="E35" s="72">
        <v>-0.09</v>
      </c>
      <c r="F35" s="72">
        <v>1980.4400000000003</v>
      </c>
      <c r="G35" s="73">
        <v>15.16</v>
      </c>
      <c r="H35" s="73">
        <v>37.72</v>
      </c>
      <c r="I35" s="73">
        <v>89.62</v>
      </c>
      <c r="J35" s="73">
        <v>26.11</v>
      </c>
      <c r="K35" s="73">
        <v>189.52</v>
      </c>
      <c r="L35" s="73">
        <v>144.71</v>
      </c>
      <c r="M35" s="73">
        <v>168.05</v>
      </c>
      <c r="N35" s="73">
        <v>169.36</v>
      </c>
      <c r="O35" s="73">
        <v>80.790000000000006</v>
      </c>
      <c r="P35" s="73">
        <v>146.11000000000001</v>
      </c>
      <c r="Q35" s="73">
        <v>115.71</v>
      </c>
      <c r="R35" s="73">
        <v>381.51</v>
      </c>
      <c r="S35" s="73">
        <v>91.72</v>
      </c>
      <c r="T35" s="73">
        <v>55.17</v>
      </c>
      <c r="U35" s="73">
        <v>71.75</v>
      </c>
      <c r="V35" s="73">
        <v>87.75</v>
      </c>
      <c r="W35" s="73">
        <v>109.68</v>
      </c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</row>
    <row r="36" spans="1:48" s="21" customFormat="1" ht="19.2" x14ac:dyDescent="0.3">
      <c r="A36" s="64" t="s">
        <v>86</v>
      </c>
      <c r="B36" s="65" t="s">
        <v>89</v>
      </c>
      <c r="C36" s="64" t="s">
        <v>90</v>
      </c>
      <c r="D36" s="72">
        <v>1635.11</v>
      </c>
      <c r="E36" s="72">
        <v>-83.56</v>
      </c>
      <c r="F36" s="72">
        <v>1551.55</v>
      </c>
      <c r="G36" s="73">
        <v>2.16</v>
      </c>
      <c r="H36" s="73">
        <v>9.94</v>
      </c>
      <c r="I36" s="73">
        <v>155.74</v>
      </c>
      <c r="J36" s="73">
        <v>8.34</v>
      </c>
      <c r="K36" s="73">
        <v>220.43</v>
      </c>
      <c r="L36" s="73">
        <v>56.87</v>
      </c>
      <c r="M36" s="73">
        <v>586.04999999999995</v>
      </c>
      <c r="N36" s="73">
        <v>41.44</v>
      </c>
      <c r="O36" s="73">
        <v>175.12</v>
      </c>
      <c r="P36" s="73">
        <v>37.270000000000003</v>
      </c>
      <c r="Q36" s="73">
        <v>33.81</v>
      </c>
      <c r="R36" s="73">
        <v>76.739999999999995</v>
      </c>
      <c r="S36" s="73">
        <v>71.349999999999994</v>
      </c>
      <c r="T36" s="73">
        <v>30.3</v>
      </c>
      <c r="U36" s="73">
        <v>5.17</v>
      </c>
      <c r="V36" s="73">
        <v>24.35</v>
      </c>
      <c r="W36" s="73">
        <v>16.47</v>
      </c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</row>
    <row r="37" spans="1:48" s="21" customFormat="1" ht="19.2" x14ac:dyDescent="0.3">
      <c r="A37" s="64" t="s">
        <v>86</v>
      </c>
      <c r="B37" s="65" t="s">
        <v>91</v>
      </c>
      <c r="C37" s="64" t="s">
        <v>92</v>
      </c>
      <c r="D37" s="72">
        <v>14.87</v>
      </c>
      <c r="E37" s="72">
        <v>-0.13</v>
      </c>
      <c r="F37" s="72">
        <v>14.74</v>
      </c>
      <c r="G37" s="73">
        <v>0.14000000000000001</v>
      </c>
      <c r="H37" s="73">
        <v>0</v>
      </c>
      <c r="I37" s="73">
        <v>0</v>
      </c>
      <c r="J37" s="73">
        <v>0.35</v>
      </c>
      <c r="K37" s="73">
        <v>0.12</v>
      </c>
      <c r="L37" s="73">
        <v>0</v>
      </c>
      <c r="M37" s="73">
        <v>0.05</v>
      </c>
      <c r="N37" s="73">
        <v>0.9</v>
      </c>
      <c r="O37" s="73">
        <v>0.13</v>
      </c>
      <c r="P37" s="73">
        <v>0.2</v>
      </c>
      <c r="Q37" s="73">
        <v>0</v>
      </c>
      <c r="R37" s="73">
        <v>10.14</v>
      </c>
      <c r="S37" s="73">
        <v>0</v>
      </c>
      <c r="T37" s="73">
        <v>0</v>
      </c>
      <c r="U37" s="73">
        <v>0.87</v>
      </c>
      <c r="V37" s="73">
        <v>1.74</v>
      </c>
      <c r="W37" s="73">
        <v>0.1</v>
      </c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</row>
    <row r="38" spans="1:48" s="21" customFormat="1" ht="19.2" x14ac:dyDescent="0.3">
      <c r="A38" s="64" t="s">
        <v>86</v>
      </c>
      <c r="B38" s="65" t="s">
        <v>93</v>
      </c>
      <c r="C38" s="64" t="s">
        <v>94</v>
      </c>
      <c r="D38" s="72">
        <v>7.7</v>
      </c>
      <c r="E38" s="72">
        <v>0</v>
      </c>
      <c r="F38" s="72">
        <v>7.7000000000000011</v>
      </c>
      <c r="G38" s="73">
        <v>0.15</v>
      </c>
      <c r="H38" s="73">
        <v>0.08</v>
      </c>
      <c r="I38" s="73">
        <v>0.4</v>
      </c>
      <c r="J38" s="73">
        <v>0.11</v>
      </c>
      <c r="K38" s="73">
        <v>0.52</v>
      </c>
      <c r="L38" s="73">
        <v>0.13</v>
      </c>
      <c r="M38" s="73">
        <v>0.24</v>
      </c>
      <c r="N38" s="73">
        <v>1.45</v>
      </c>
      <c r="O38" s="73">
        <v>0.12</v>
      </c>
      <c r="P38" s="73">
        <v>0.14000000000000001</v>
      </c>
      <c r="Q38" s="73">
        <v>0.25</v>
      </c>
      <c r="R38" s="73">
        <v>1.52</v>
      </c>
      <c r="S38" s="73">
        <v>0.23</v>
      </c>
      <c r="T38" s="73">
        <v>0.23</v>
      </c>
      <c r="U38" s="73">
        <v>0.2</v>
      </c>
      <c r="V38" s="73">
        <v>1.93</v>
      </c>
      <c r="W38" s="73">
        <v>0</v>
      </c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1:48" s="21" customFormat="1" ht="19.2" x14ac:dyDescent="0.3">
      <c r="A39" s="64" t="s">
        <v>86</v>
      </c>
      <c r="B39" s="65" t="s">
        <v>95</v>
      </c>
      <c r="C39" s="64" t="s">
        <v>96</v>
      </c>
      <c r="D39" s="72">
        <v>103.33</v>
      </c>
      <c r="E39" s="72">
        <v>-4.96</v>
      </c>
      <c r="F39" s="72">
        <v>98.36999999999999</v>
      </c>
      <c r="G39" s="73">
        <v>3.05</v>
      </c>
      <c r="H39" s="73">
        <v>3.68</v>
      </c>
      <c r="I39" s="73">
        <v>4.3499999999999996</v>
      </c>
      <c r="J39" s="73">
        <v>1.91</v>
      </c>
      <c r="K39" s="73">
        <v>4.32</v>
      </c>
      <c r="L39" s="73">
        <v>2.77</v>
      </c>
      <c r="M39" s="73">
        <v>4.43</v>
      </c>
      <c r="N39" s="73">
        <v>8.42</v>
      </c>
      <c r="O39" s="73">
        <v>1.3</v>
      </c>
      <c r="P39" s="73">
        <v>3.29</v>
      </c>
      <c r="Q39" s="73">
        <v>8.39</v>
      </c>
      <c r="R39" s="73">
        <v>34.049999999999997</v>
      </c>
      <c r="S39" s="73">
        <v>3.16</v>
      </c>
      <c r="T39" s="73">
        <v>1.85</v>
      </c>
      <c r="U39" s="73">
        <v>2.98</v>
      </c>
      <c r="V39" s="73">
        <v>5.44</v>
      </c>
      <c r="W39" s="73">
        <v>4.9800000000000004</v>
      </c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1:48" s="21" customFormat="1" ht="19.2" x14ac:dyDescent="0.3">
      <c r="A40" s="64" t="s">
        <v>86</v>
      </c>
      <c r="B40" s="65" t="s">
        <v>97</v>
      </c>
      <c r="C40" s="64" t="s">
        <v>98</v>
      </c>
      <c r="D40" s="72">
        <v>42.26</v>
      </c>
      <c r="E40" s="72">
        <v>0</v>
      </c>
      <c r="F40" s="72">
        <v>42.26</v>
      </c>
      <c r="G40" s="73">
        <v>1.02</v>
      </c>
      <c r="H40" s="73">
        <v>1.5</v>
      </c>
      <c r="I40" s="73">
        <v>1.41</v>
      </c>
      <c r="J40" s="73">
        <v>0.34</v>
      </c>
      <c r="K40" s="73">
        <v>5.09</v>
      </c>
      <c r="L40" s="73">
        <v>3.13</v>
      </c>
      <c r="M40" s="73">
        <v>3.36</v>
      </c>
      <c r="N40" s="73">
        <v>3.42</v>
      </c>
      <c r="O40" s="73">
        <v>4.24</v>
      </c>
      <c r="P40" s="73">
        <v>1.97</v>
      </c>
      <c r="Q40" s="73">
        <v>4.1399999999999997</v>
      </c>
      <c r="R40" s="73">
        <v>2.94</v>
      </c>
      <c r="S40" s="73">
        <v>2.0099999999999998</v>
      </c>
      <c r="T40" s="73">
        <v>0.68</v>
      </c>
      <c r="U40" s="73">
        <v>1.49</v>
      </c>
      <c r="V40" s="73">
        <v>1.52</v>
      </c>
      <c r="W40" s="73">
        <v>4</v>
      </c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  <row r="41" spans="1:48" s="21" customFormat="1" ht="19.2" x14ac:dyDescent="0.3">
      <c r="A41" s="64" t="s">
        <v>86</v>
      </c>
      <c r="B41" s="65" t="s">
        <v>99</v>
      </c>
      <c r="C41" s="64" t="s">
        <v>100</v>
      </c>
      <c r="D41" s="72">
        <v>645.13</v>
      </c>
      <c r="E41" s="72">
        <v>-84.15</v>
      </c>
      <c r="F41" s="72">
        <v>560.98</v>
      </c>
      <c r="G41" s="73">
        <v>0.01</v>
      </c>
      <c r="H41" s="73">
        <v>2.27</v>
      </c>
      <c r="I41" s="73">
        <v>1.71</v>
      </c>
      <c r="J41" s="73">
        <v>1.7</v>
      </c>
      <c r="K41" s="73">
        <v>77.38</v>
      </c>
      <c r="L41" s="73">
        <v>349.77</v>
      </c>
      <c r="M41" s="73">
        <v>63.38</v>
      </c>
      <c r="N41" s="73">
        <v>5.58</v>
      </c>
      <c r="O41" s="73">
        <v>4.43</v>
      </c>
      <c r="P41" s="73">
        <v>5.18</v>
      </c>
      <c r="Q41" s="73">
        <v>15.88</v>
      </c>
      <c r="R41" s="73">
        <v>2.3199999999999998</v>
      </c>
      <c r="S41" s="73">
        <v>0.9</v>
      </c>
      <c r="T41" s="73">
        <v>0.87</v>
      </c>
      <c r="U41" s="73">
        <v>16.03</v>
      </c>
      <c r="V41" s="73">
        <v>2.2200000000000002</v>
      </c>
      <c r="W41" s="73">
        <v>11.35</v>
      </c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1:48" s="21" customFormat="1" ht="19.2" x14ac:dyDescent="0.3">
      <c r="A42" s="64" t="s">
        <v>86</v>
      </c>
      <c r="B42" s="65" t="s">
        <v>101</v>
      </c>
      <c r="C42" s="64" t="s">
        <v>102</v>
      </c>
      <c r="D42" s="72">
        <v>4.88</v>
      </c>
      <c r="E42" s="72">
        <v>-0.62</v>
      </c>
      <c r="F42" s="72">
        <v>4.26</v>
      </c>
      <c r="G42" s="73">
        <v>0.01</v>
      </c>
      <c r="H42" s="73">
        <v>0.04</v>
      </c>
      <c r="I42" s="73">
        <v>0.31</v>
      </c>
      <c r="J42" s="73">
        <v>0.03</v>
      </c>
      <c r="K42" s="73">
        <v>0.12</v>
      </c>
      <c r="L42" s="73">
        <v>0.14000000000000001</v>
      </c>
      <c r="M42" s="73">
        <v>0.26</v>
      </c>
      <c r="N42" s="73">
        <v>0.21</v>
      </c>
      <c r="O42" s="73">
        <v>0.02</v>
      </c>
      <c r="P42" s="73">
        <v>0.02</v>
      </c>
      <c r="Q42" s="73">
        <v>0.02</v>
      </c>
      <c r="R42" s="73">
        <v>1.24</v>
      </c>
      <c r="S42" s="73">
        <v>0.02</v>
      </c>
      <c r="T42" s="73">
        <v>0.05</v>
      </c>
      <c r="U42" s="73">
        <v>0.3</v>
      </c>
      <c r="V42" s="73">
        <v>0.15</v>
      </c>
      <c r="W42" s="73">
        <v>1.32</v>
      </c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1:48" s="21" customFormat="1" ht="19.2" x14ac:dyDescent="0.3">
      <c r="A43" s="64" t="s">
        <v>86</v>
      </c>
      <c r="B43" s="65" t="s">
        <v>103</v>
      </c>
      <c r="C43" s="64" t="s">
        <v>104</v>
      </c>
      <c r="D43" s="72">
        <v>2.1</v>
      </c>
      <c r="E43" s="72">
        <v>0</v>
      </c>
      <c r="F43" s="72">
        <v>2.1</v>
      </c>
      <c r="G43" s="73">
        <v>0</v>
      </c>
      <c r="H43" s="73">
        <v>2.1</v>
      </c>
      <c r="I43" s="73">
        <v>0</v>
      </c>
      <c r="J43" s="73">
        <v>0</v>
      </c>
      <c r="K43" s="73">
        <v>0</v>
      </c>
      <c r="L43" s="73">
        <v>0</v>
      </c>
      <c r="M43" s="73">
        <v>0</v>
      </c>
      <c r="N43" s="73">
        <v>0</v>
      </c>
      <c r="O43" s="73">
        <v>0</v>
      </c>
      <c r="P43" s="73">
        <v>0</v>
      </c>
      <c r="Q43" s="73">
        <v>0</v>
      </c>
      <c r="R43" s="73">
        <v>0</v>
      </c>
      <c r="S43" s="73">
        <v>0</v>
      </c>
      <c r="T43" s="73">
        <v>0</v>
      </c>
      <c r="U43" s="73">
        <v>0</v>
      </c>
      <c r="V43" s="73">
        <v>0</v>
      </c>
      <c r="W43" s="73">
        <v>0</v>
      </c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</row>
    <row r="44" spans="1:48" s="21" customFormat="1" ht="19.2" x14ac:dyDescent="0.3">
      <c r="A44" s="64" t="s">
        <v>86</v>
      </c>
      <c r="B44" s="65" t="s">
        <v>105</v>
      </c>
      <c r="C44" s="64" t="s">
        <v>106</v>
      </c>
      <c r="D44" s="72">
        <v>7.91</v>
      </c>
      <c r="E44" s="72">
        <v>0</v>
      </c>
      <c r="F44" s="72">
        <v>7.91</v>
      </c>
      <c r="G44" s="73">
        <v>0.05</v>
      </c>
      <c r="H44" s="73">
        <v>0.8</v>
      </c>
      <c r="I44" s="73">
        <v>0</v>
      </c>
      <c r="J44" s="73">
        <v>0.38</v>
      </c>
      <c r="K44" s="73">
        <v>0</v>
      </c>
      <c r="L44" s="73">
        <v>0.48</v>
      </c>
      <c r="M44" s="73">
        <v>0</v>
      </c>
      <c r="N44" s="73">
        <v>0</v>
      </c>
      <c r="O44" s="73">
        <v>0</v>
      </c>
      <c r="P44" s="73">
        <v>0.05</v>
      </c>
      <c r="Q44" s="73">
        <v>0.28999999999999998</v>
      </c>
      <c r="R44" s="73">
        <v>0.51</v>
      </c>
      <c r="S44" s="73">
        <v>3.7</v>
      </c>
      <c r="T44" s="73">
        <v>0.09</v>
      </c>
      <c r="U44" s="73">
        <v>0</v>
      </c>
      <c r="V44" s="73">
        <v>1.56</v>
      </c>
      <c r="W44" s="73">
        <v>0</v>
      </c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</row>
    <row r="45" spans="1:48" s="21" customFormat="1" ht="19.2" x14ac:dyDescent="0.3">
      <c r="A45" s="64" t="s">
        <v>86</v>
      </c>
      <c r="B45" s="65" t="s">
        <v>107</v>
      </c>
      <c r="C45" s="64" t="s">
        <v>108</v>
      </c>
      <c r="D45" s="72">
        <v>21.45</v>
      </c>
      <c r="E45" s="72">
        <v>2.5499999999999998</v>
      </c>
      <c r="F45" s="72">
        <v>24</v>
      </c>
      <c r="G45" s="73">
        <v>0</v>
      </c>
      <c r="H45" s="73">
        <v>0</v>
      </c>
      <c r="I45" s="73">
        <v>0</v>
      </c>
      <c r="J45" s="73">
        <v>0</v>
      </c>
      <c r="K45" s="73">
        <v>3.95</v>
      </c>
      <c r="L45" s="73">
        <v>0</v>
      </c>
      <c r="M45" s="73">
        <v>0</v>
      </c>
      <c r="N45" s="73">
        <v>0</v>
      </c>
      <c r="O45" s="73">
        <v>1</v>
      </c>
      <c r="P45" s="73">
        <v>15.47</v>
      </c>
      <c r="Q45" s="73">
        <v>0.08</v>
      </c>
      <c r="R45" s="73">
        <v>0</v>
      </c>
      <c r="S45" s="73">
        <v>1.5</v>
      </c>
      <c r="T45" s="73">
        <v>0</v>
      </c>
      <c r="U45" s="73">
        <v>2</v>
      </c>
      <c r="V45" s="73">
        <v>0</v>
      </c>
      <c r="W45" s="73">
        <v>0</v>
      </c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</row>
    <row r="46" spans="1:48" s="21" customFormat="1" ht="19.2" x14ac:dyDescent="0.3">
      <c r="A46" s="64" t="s">
        <v>86</v>
      </c>
      <c r="B46" s="65" t="s">
        <v>109</v>
      </c>
      <c r="C46" s="64" t="s">
        <v>110</v>
      </c>
      <c r="D46" s="72">
        <v>15</v>
      </c>
      <c r="E46" s="72">
        <v>0</v>
      </c>
      <c r="F46" s="72">
        <v>15.000000000000002</v>
      </c>
      <c r="G46" s="73">
        <v>0.04</v>
      </c>
      <c r="H46" s="73">
        <v>3.26</v>
      </c>
      <c r="I46" s="73">
        <v>1.6</v>
      </c>
      <c r="J46" s="73">
        <v>0.85</v>
      </c>
      <c r="K46" s="73">
        <v>0</v>
      </c>
      <c r="L46" s="73">
        <v>0</v>
      </c>
      <c r="M46" s="73">
        <v>0.9</v>
      </c>
      <c r="N46" s="73">
        <v>0</v>
      </c>
      <c r="O46" s="73">
        <v>0</v>
      </c>
      <c r="P46" s="73">
        <v>0</v>
      </c>
      <c r="Q46" s="73">
        <v>1.92</v>
      </c>
      <c r="R46" s="73">
        <v>4.6399999999999997</v>
      </c>
      <c r="S46" s="73">
        <v>0</v>
      </c>
      <c r="T46" s="73">
        <v>0.56999999999999995</v>
      </c>
      <c r="U46" s="73">
        <v>0</v>
      </c>
      <c r="V46" s="73">
        <v>0</v>
      </c>
      <c r="W46" s="73">
        <v>1.22</v>
      </c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</row>
    <row r="47" spans="1:48" s="21" customFormat="1" ht="19.2" x14ac:dyDescent="0.3">
      <c r="A47" s="64" t="s">
        <v>86</v>
      </c>
      <c r="B47" s="65" t="s">
        <v>111</v>
      </c>
      <c r="C47" s="64" t="s">
        <v>112</v>
      </c>
      <c r="D47" s="72">
        <v>644.84</v>
      </c>
      <c r="E47" s="72">
        <v>25.63</v>
      </c>
      <c r="F47" s="72">
        <v>670.47</v>
      </c>
      <c r="G47" s="73">
        <v>26.71</v>
      </c>
      <c r="H47" s="73">
        <v>18.559999999999999</v>
      </c>
      <c r="I47" s="73">
        <v>55.56</v>
      </c>
      <c r="J47" s="73">
        <v>12.2</v>
      </c>
      <c r="K47" s="73">
        <v>77.19</v>
      </c>
      <c r="L47" s="73">
        <v>43.1</v>
      </c>
      <c r="M47" s="73">
        <v>31.75</v>
      </c>
      <c r="N47" s="73">
        <v>42.19</v>
      </c>
      <c r="O47" s="73">
        <v>45.03</v>
      </c>
      <c r="P47" s="73">
        <v>51.73</v>
      </c>
      <c r="Q47" s="73">
        <v>47.27</v>
      </c>
      <c r="R47" s="73">
        <v>95.62</v>
      </c>
      <c r="S47" s="73">
        <v>28.93</v>
      </c>
      <c r="T47" s="73">
        <v>22.21</v>
      </c>
      <c r="U47" s="73">
        <v>19.36</v>
      </c>
      <c r="V47" s="73">
        <v>37.82</v>
      </c>
      <c r="W47" s="73">
        <v>15.24</v>
      </c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</row>
    <row r="48" spans="1:48" s="21" customFormat="1" ht="19.2" x14ac:dyDescent="0.3">
      <c r="A48" s="64" t="s">
        <v>86</v>
      </c>
      <c r="B48" s="65" t="s">
        <v>113</v>
      </c>
      <c r="C48" s="64" t="s">
        <v>114</v>
      </c>
      <c r="D48" s="72">
        <v>0</v>
      </c>
      <c r="E48" s="72">
        <v>0</v>
      </c>
      <c r="F48" s="72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73">
        <v>0</v>
      </c>
      <c r="O48" s="73">
        <v>0</v>
      </c>
      <c r="P48" s="73">
        <v>0</v>
      </c>
      <c r="Q48" s="73">
        <v>0</v>
      </c>
      <c r="R48" s="73">
        <v>0</v>
      </c>
      <c r="S48" s="73">
        <v>0</v>
      </c>
      <c r="T48" s="73">
        <v>0</v>
      </c>
      <c r="U48" s="73">
        <v>0</v>
      </c>
      <c r="V48" s="73">
        <v>0</v>
      </c>
      <c r="W48" s="73">
        <v>0</v>
      </c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</row>
    <row r="49" spans="1:48" s="21" customFormat="1" ht="19.2" x14ac:dyDescent="0.3">
      <c r="A49" s="64" t="s">
        <v>86</v>
      </c>
      <c r="B49" s="65" t="s">
        <v>115</v>
      </c>
      <c r="C49" s="64" t="s">
        <v>116</v>
      </c>
      <c r="D49" s="72">
        <v>0</v>
      </c>
      <c r="E49" s="72">
        <v>0.45</v>
      </c>
      <c r="F49" s="72">
        <v>0.45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  <c r="L49" s="73">
        <v>0</v>
      </c>
      <c r="M49" s="73">
        <v>0</v>
      </c>
      <c r="N49" s="73">
        <v>0</v>
      </c>
      <c r="O49" s="73">
        <v>0</v>
      </c>
      <c r="P49" s="73">
        <v>0</v>
      </c>
      <c r="Q49" s="73">
        <v>0</v>
      </c>
      <c r="R49" s="73">
        <v>0</v>
      </c>
      <c r="S49" s="73">
        <v>0</v>
      </c>
      <c r="T49" s="73">
        <v>0</v>
      </c>
      <c r="U49" s="73">
        <v>0</v>
      </c>
      <c r="V49" s="73">
        <v>0</v>
      </c>
      <c r="W49" s="73">
        <v>0.45</v>
      </c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</row>
    <row r="50" spans="1:48" s="21" customFormat="1" ht="19.2" x14ac:dyDescent="0.3">
      <c r="A50" s="64" t="s">
        <v>86</v>
      </c>
      <c r="B50" s="65" t="s">
        <v>117</v>
      </c>
      <c r="C50" s="64" t="s">
        <v>118</v>
      </c>
      <c r="D50" s="72">
        <v>0</v>
      </c>
      <c r="E50" s="72">
        <v>22.7</v>
      </c>
      <c r="F50" s="72">
        <v>22.700000000000006</v>
      </c>
      <c r="G50" s="73">
        <v>0.65</v>
      </c>
      <c r="H50" s="73">
        <v>1.28</v>
      </c>
      <c r="I50" s="73">
        <v>0.4</v>
      </c>
      <c r="J50" s="73">
        <v>0.18</v>
      </c>
      <c r="K50" s="73">
        <v>1.3</v>
      </c>
      <c r="L50" s="73">
        <v>1.91</v>
      </c>
      <c r="M50" s="73">
        <v>0.33</v>
      </c>
      <c r="N50" s="73">
        <v>0</v>
      </c>
      <c r="O50" s="73">
        <v>0.4</v>
      </c>
      <c r="P50" s="73">
        <v>2.09</v>
      </c>
      <c r="Q50" s="73">
        <v>0.88</v>
      </c>
      <c r="R50" s="73">
        <v>9.8800000000000008</v>
      </c>
      <c r="S50" s="73">
        <v>0.28000000000000003</v>
      </c>
      <c r="T50" s="73">
        <v>0.28000000000000003</v>
      </c>
      <c r="U50" s="73">
        <v>0.98</v>
      </c>
      <c r="V50" s="73">
        <v>1.56</v>
      </c>
      <c r="W50" s="73">
        <v>0.3</v>
      </c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</row>
    <row r="51" spans="1:48" s="21" customFormat="1" ht="19.2" x14ac:dyDescent="0.3">
      <c r="A51" s="64" t="s">
        <v>119</v>
      </c>
      <c r="B51" s="65" t="s">
        <v>120</v>
      </c>
      <c r="C51" s="64" t="s">
        <v>121</v>
      </c>
      <c r="D51" s="72">
        <v>0</v>
      </c>
      <c r="E51" s="72">
        <v>0</v>
      </c>
      <c r="F51" s="72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0</v>
      </c>
      <c r="O51" s="73">
        <v>0</v>
      </c>
      <c r="P51" s="73">
        <v>0</v>
      </c>
      <c r="Q51" s="73">
        <v>0</v>
      </c>
      <c r="R51" s="73">
        <v>0</v>
      </c>
      <c r="S51" s="73">
        <v>0</v>
      </c>
      <c r="T51" s="73">
        <v>0</v>
      </c>
      <c r="U51" s="73">
        <v>0</v>
      </c>
      <c r="V51" s="73">
        <v>0</v>
      </c>
      <c r="W51" s="73">
        <v>0</v>
      </c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</row>
    <row r="52" spans="1:48" s="21" customFormat="1" ht="19.2" x14ac:dyDescent="0.3">
      <c r="A52" s="64" t="s">
        <v>122</v>
      </c>
      <c r="B52" s="65" t="s">
        <v>123</v>
      </c>
      <c r="C52" s="64" t="s">
        <v>124</v>
      </c>
      <c r="D52" s="72">
        <v>0</v>
      </c>
      <c r="E52" s="72">
        <v>27.91</v>
      </c>
      <c r="F52" s="72">
        <v>27.91</v>
      </c>
      <c r="G52" s="73">
        <v>0.95</v>
      </c>
      <c r="H52" s="73">
        <v>1.73</v>
      </c>
      <c r="I52" s="73">
        <v>1.59</v>
      </c>
      <c r="J52" s="73">
        <v>0.87</v>
      </c>
      <c r="K52" s="73">
        <v>2.57</v>
      </c>
      <c r="L52" s="73">
        <v>3.18</v>
      </c>
      <c r="M52" s="73">
        <v>1</v>
      </c>
      <c r="N52" s="73">
        <v>2.99</v>
      </c>
      <c r="O52" s="73">
        <v>1.9</v>
      </c>
      <c r="P52" s="73">
        <v>3.03</v>
      </c>
      <c r="Q52" s="73">
        <v>1.0900000000000001</v>
      </c>
      <c r="R52" s="73">
        <v>3.12</v>
      </c>
      <c r="S52" s="73">
        <v>1.23</v>
      </c>
      <c r="T52" s="73">
        <v>0.39</v>
      </c>
      <c r="U52" s="73">
        <v>0.56000000000000005</v>
      </c>
      <c r="V52" s="73">
        <v>0.96</v>
      </c>
      <c r="W52" s="73">
        <v>0.75</v>
      </c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</row>
    <row r="53" spans="1:48" s="21" customFormat="1" ht="19.2" x14ac:dyDescent="0.3">
      <c r="A53" s="64" t="s">
        <v>125</v>
      </c>
      <c r="B53" s="65" t="s">
        <v>126</v>
      </c>
      <c r="C53" s="64" t="s">
        <v>127</v>
      </c>
      <c r="D53" s="72">
        <v>0</v>
      </c>
      <c r="E53" s="72">
        <v>106.16</v>
      </c>
      <c r="F53" s="72">
        <v>106.16000000000001</v>
      </c>
      <c r="G53" s="73">
        <v>0</v>
      </c>
      <c r="H53" s="73">
        <v>0.38</v>
      </c>
      <c r="I53" s="73">
        <v>1.59</v>
      </c>
      <c r="J53" s="73">
        <v>0</v>
      </c>
      <c r="K53" s="73">
        <v>1.1299999999999999</v>
      </c>
      <c r="L53" s="73">
        <v>13.32</v>
      </c>
      <c r="M53" s="73">
        <v>0</v>
      </c>
      <c r="N53" s="73">
        <v>6.4</v>
      </c>
      <c r="O53" s="73">
        <v>0</v>
      </c>
      <c r="P53" s="73">
        <v>1.01</v>
      </c>
      <c r="Q53" s="73">
        <v>2.5099999999999998</v>
      </c>
      <c r="R53" s="73">
        <v>76.73</v>
      </c>
      <c r="S53" s="73">
        <v>0</v>
      </c>
      <c r="T53" s="73">
        <v>0</v>
      </c>
      <c r="U53" s="73">
        <v>0</v>
      </c>
      <c r="V53" s="73">
        <v>0.61</v>
      </c>
      <c r="W53" s="73">
        <v>2.48</v>
      </c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</row>
    <row r="54" spans="1:48" s="21" customFormat="1" ht="19.2" x14ac:dyDescent="0.3">
      <c r="A54" s="64" t="s">
        <v>128</v>
      </c>
      <c r="B54" s="65" t="s">
        <v>129</v>
      </c>
      <c r="C54" s="64" t="s">
        <v>130</v>
      </c>
      <c r="D54" s="72">
        <v>1198.95</v>
      </c>
      <c r="E54" s="72">
        <v>56.44</v>
      </c>
      <c r="F54" s="72">
        <v>1255.3900000000001</v>
      </c>
      <c r="G54" s="73">
        <v>39.07</v>
      </c>
      <c r="H54" s="73">
        <v>42.15</v>
      </c>
      <c r="I54" s="73">
        <v>102.03</v>
      </c>
      <c r="J54" s="73">
        <v>32.42</v>
      </c>
      <c r="K54" s="73">
        <v>100.02</v>
      </c>
      <c r="L54" s="73">
        <v>109.37</v>
      </c>
      <c r="M54" s="73">
        <v>87.42</v>
      </c>
      <c r="N54" s="73">
        <v>132.46</v>
      </c>
      <c r="O54" s="73">
        <v>47.3</v>
      </c>
      <c r="P54" s="73">
        <v>64.959999999999994</v>
      </c>
      <c r="Q54" s="73">
        <v>90.21</v>
      </c>
      <c r="R54" s="73">
        <v>100.28</v>
      </c>
      <c r="S54" s="73">
        <v>45.69</v>
      </c>
      <c r="T54" s="73">
        <v>50.01</v>
      </c>
      <c r="U54" s="73">
        <v>44.73</v>
      </c>
      <c r="V54" s="73">
        <v>85.51</v>
      </c>
      <c r="W54" s="73">
        <v>81.760000000000005</v>
      </c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</row>
    <row r="55" spans="1:48" s="21" customFormat="1" ht="19.2" x14ac:dyDescent="0.3">
      <c r="A55" s="64" t="s">
        <v>131</v>
      </c>
      <c r="B55" s="65" t="s">
        <v>132</v>
      </c>
      <c r="C55" s="64" t="s">
        <v>133</v>
      </c>
      <c r="D55" s="72">
        <v>213.06</v>
      </c>
      <c r="E55" s="72">
        <v>0</v>
      </c>
      <c r="F55" s="72">
        <v>213.06</v>
      </c>
      <c r="G55" s="73">
        <v>0</v>
      </c>
      <c r="H55" s="73">
        <v>0</v>
      </c>
      <c r="I55" s="73">
        <v>0</v>
      </c>
      <c r="J55" s="73">
        <v>0</v>
      </c>
      <c r="K55" s="73">
        <v>0</v>
      </c>
      <c r="L55" s="73">
        <v>0</v>
      </c>
      <c r="M55" s="73">
        <v>0</v>
      </c>
      <c r="N55" s="73">
        <v>33.06</v>
      </c>
      <c r="O55" s="73">
        <v>0</v>
      </c>
      <c r="P55" s="73">
        <v>0</v>
      </c>
      <c r="Q55" s="73">
        <v>0</v>
      </c>
      <c r="R55" s="73">
        <v>180</v>
      </c>
      <c r="S55" s="73">
        <v>0</v>
      </c>
      <c r="T55" s="73">
        <v>0</v>
      </c>
      <c r="U55" s="73">
        <v>0</v>
      </c>
      <c r="V55" s="73">
        <v>0</v>
      </c>
      <c r="W55" s="73">
        <v>0</v>
      </c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</row>
    <row r="56" spans="1:48" s="21" customFormat="1" ht="19.2" x14ac:dyDescent="0.3">
      <c r="A56" s="64" t="s">
        <v>134</v>
      </c>
      <c r="B56" s="65" t="s">
        <v>135</v>
      </c>
      <c r="C56" s="64" t="s">
        <v>136</v>
      </c>
      <c r="D56" s="72">
        <v>27.11</v>
      </c>
      <c r="E56" s="72">
        <v>13.59</v>
      </c>
      <c r="F56" s="72">
        <v>40.699999999999996</v>
      </c>
      <c r="G56" s="73">
        <v>0.18</v>
      </c>
      <c r="H56" s="73">
        <v>0.39</v>
      </c>
      <c r="I56" s="73">
        <v>5.61</v>
      </c>
      <c r="J56" s="73">
        <v>0.21</v>
      </c>
      <c r="K56" s="73">
        <v>1.55</v>
      </c>
      <c r="L56" s="73">
        <v>7.39</v>
      </c>
      <c r="M56" s="73">
        <v>0.38</v>
      </c>
      <c r="N56" s="73">
        <v>0.49</v>
      </c>
      <c r="O56" s="73">
        <v>0.33</v>
      </c>
      <c r="P56" s="73">
        <v>0.5</v>
      </c>
      <c r="Q56" s="73">
        <v>0.3</v>
      </c>
      <c r="R56" s="73">
        <v>19.77</v>
      </c>
      <c r="S56" s="73">
        <v>0.43</v>
      </c>
      <c r="T56" s="73">
        <v>0.08</v>
      </c>
      <c r="U56" s="73">
        <v>0.42</v>
      </c>
      <c r="V56" s="73">
        <v>2.15</v>
      </c>
      <c r="W56" s="73">
        <v>0.52</v>
      </c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</row>
    <row r="57" spans="1:48" s="21" customFormat="1" ht="19.2" x14ac:dyDescent="0.3">
      <c r="A57" s="64" t="s">
        <v>137</v>
      </c>
      <c r="B57" s="65" t="s">
        <v>138</v>
      </c>
      <c r="C57" s="64" t="s">
        <v>139</v>
      </c>
      <c r="D57" s="72">
        <v>4.87</v>
      </c>
      <c r="E57" s="72">
        <v>0</v>
      </c>
      <c r="F57" s="72">
        <v>4.87</v>
      </c>
      <c r="G57" s="73">
        <v>0</v>
      </c>
      <c r="H57" s="73">
        <v>0</v>
      </c>
      <c r="I57" s="73">
        <v>0</v>
      </c>
      <c r="J57" s="73">
        <v>0</v>
      </c>
      <c r="K57" s="73">
        <v>0</v>
      </c>
      <c r="L57" s="73">
        <v>0</v>
      </c>
      <c r="M57" s="73">
        <v>0</v>
      </c>
      <c r="N57" s="73">
        <v>0</v>
      </c>
      <c r="O57" s="73">
        <v>0</v>
      </c>
      <c r="P57" s="73">
        <v>0</v>
      </c>
      <c r="Q57" s="73">
        <v>0</v>
      </c>
      <c r="R57" s="73">
        <v>4.87</v>
      </c>
      <c r="S57" s="73">
        <v>0</v>
      </c>
      <c r="T57" s="73">
        <v>0</v>
      </c>
      <c r="U57" s="73">
        <v>0</v>
      </c>
      <c r="V57" s="73">
        <v>0</v>
      </c>
      <c r="W57" s="73">
        <v>0</v>
      </c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</row>
    <row r="58" spans="1:48" s="21" customFormat="1" ht="19.2" x14ac:dyDescent="0.3">
      <c r="A58" s="64" t="s">
        <v>140</v>
      </c>
      <c r="B58" s="65" t="s">
        <v>141</v>
      </c>
      <c r="C58" s="64" t="s">
        <v>142</v>
      </c>
      <c r="D58" s="72">
        <v>0</v>
      </c>
      <c r="E58" s="72">
        <v>0</v>
      </c>
      <c r="F58" s="72">
        <v>0</v>
      </c>
      <c r="G58" s="73">
        <v>0</v>
      </c>
      <c r="H58" s="73">
        <v>0</v>
      </c>
      <c r="I58" s="73">
        <v>0</v>
      </c>
      <c r="J58" s="73">
        <v>0</v>
      </c>
      <c r="K58" s="73">
        <v>0</v>
      </c>
      <c r="L58" s="73">
        <v>0</v>
      </c>
      <c r="M58" s="73">
        <v>0</v>
      </c>
      <c r="N58" s="73">
        <v>0</v>
      </c>
      <c r="O58" s="73">
        <v>0</v>
      </c>
      <c r="P58" s="73">
        <v>0</v>
      </c>
      <c r="Q58" s="73">
        <v>0</v>
      </c>
      <c r="R58" s="73">
        <v>0</v>
      </c>
      <c r="S58" s="73">
        <v>0</v>
      </c>
      <c r="T58" s="73">
        <v>0</v>
      </c>
      <c r="U58" s="73">
        <v>0</v>
      </c>
      <c r="V58" s="73">
        <v>0</v>
      </c>
      <c r="W58" s="73">
        <v>0</v>
      </c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</row>
    <row r="59" spans="1:48" s="21" customFormat="1" ht="19.2" x14ac:dyDescent="0.3">
      <c r="A59" s="64" t="s">
        <v>143</v>
      </c>
      <c r="B59" s="65" t="s">
        <v>144</v>
      </c>
      <c r="C59" s="64" t="s">
        <v>145</v>
      </c>
      <c r="D59" s="72">
        <v>0</v>
      </c>
      <c r="E59" s="72">
        <v>6.87</v>
      </c>
      <c r="F59" s="72">
        <v>6.870000000000001</v>
      </c>
      <c r="G59" s="73">
        <v>7.0000000000000007E-2</v>
      </c>
      <c r="H59" s="73">
        <v>0.11</v>
      </c>
      <c r="I59" s="73">
        <v>0.1</v>
      </c>
      <c r="J59" s="73">
        <v>0.73</v>
      </c>
      <c r="K59" s="73">
        <v>1.43</v>
      </c>
      <c r="L59" s="73">
        <v>0.2</v>
      </c>
      <c r="M59" s="73">
        <v>0.16</v>
      </c>
      <c r="N59" s="73">
        <v>0.22</v>
      </c>
      <c r="O59" s="73">
        <v>0</v>
      </c>
      <c r="P59" s="73">
        <v>0.74</v>
      </c>
      <c r="Q59" s="73">
        <v>0.22</v>
      </c>
      <c r="R59" s="73">
        <v>1.06</v>
      </c>
      <c r="S59" s="73">
        <v>0</v>
      </c>
      <c r="T59" s="73">
        <v>0.01</v>
      </c>
      <c r="U59" s="73">
        <v>0.03</v>
      </c>
      <c r="V59" s="73">
        <v>0.69</v>
      </c>
      <c r="W59" s="73">
        <v>1.1000000000000001</v>
      </c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</row>
    <row r="60" spans="1:48" s="21" customFormat="1" ht="19.2" x14ac:dyDescent="0.3">
      <c r="A60" s="64" t="s">
        <v>146</v>
      </c>
      <c r="B60" s="65" t="s">
        <v>147</v>
      </c>
      <c r="C60" s="64" t="s">
        <v>148</v>
      </c>
      <c r="D60" s="72">
        <v>0</v>
      </c>
      <c r="E60" s="72">
        <v>605.59</v>
      </c>
      <c r="F60" s="72">
        <v>605.58999999999992</v>
      </c>
      <c r="G60" s="73">
        <v>25.06</v>
      </c>
      <c r="H60" s="73">
        <v>53.31</v>
      </c>
      <c r="I60" s="73">
        <v>94.57</v>
      </c>
      <c r="J60" s="73">
        <v>49</v>
      </c>
      <c r="K60" s="73">
        <v>79.709999999999994</v>
      </c>
      <c r="L60" s="73">
        <v>14.57</v>
      </c>
      <c r="M60" s="73">
        <v>106.93</v>
      </c>
      <c r="N60" s="73">
        <v>30.56</v>
      </c>
      <c r="O60" s="73">
        <v>22.68</v>
      </c>
      <c r="P60" s="73">
        <v>5.85</v>
      </c>
      <c r="Q60" s="73">
        <v>32.9</v>
      </c>
      <c r="R60" s="73">
        <v>0.26</v>
      </c>
      <c r="S60" s="73">
        <v>35.43</v>
      </c>
      <c r="T60" s="73">
        <v>5.41</v>
      </c>
      <c r="U60" s="73">
        <v>5.01</v>
      </c>
      <c r="V60" s="73">
        <v>30.12</v>
      </c>
      <c r="W60" s="73">
        <v>14.22</v>
      </c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</row>
    <row r="61" spans="1:48" s="21" customFormat="1" ht="19.2" x14ac:dyDescent="0.3">
      <c r="A61" s="64" t="s">
        <v>149</v>
      </c>
      <c r="B61" s="65" t="s">
        <v>150</v>
      </c>
      <c r="C61" s="64" t="s">
        <v>151</v>
      </c>
      <c r="D61" s="72">
        <v>0</v>
      </c>
      <c r="E61" s="72">
        <v>102.81</v>
      </c>
      <c r="F61" s="72">
        <v>102.81000000000002</v>
      </c>
      <c r="G61" s="73">
        <v>3.63</v>
      </c>
      <c r="H61" s="73">
        <v>0.16</v>
      </c>
      <c r="I61" s="73">
        <v>6</v>
      </c>
      <c r="J61" s="73">
        <v>0</v>
      </c>
      <c r="K61" s="73">
        <v>9.14</v>
      </c>
      <c r="L61" s="73">
        <v>3.05</v>
      </c>
      <c r="M61" s="73">
        <v>0</v>
      </c>
      <c r="N61" s="73">
        <v>31.72</v>
      </c>
      <c r="O61" s="73">
        <v>3.53</v>
      </c>
      <c r="P61" s="73">
        <v>27.32</v>
      </c>
      <c r="Q61" s="73">
        <v>0</v>
      </c>
      <c r="R61" s="73">
        <v>8.68</v>
      </c>
      <c r="S61" s="73">
        <v>2.17</v>
      </c>
      <c r="T61" s="73">
        <v>1.84</v>
      </c>
      <c r="U61" s="73">
        <v>2.5</v>
      </c>
      <c r="V61" s="73">
        <v>1.36</v>
      </c>
      <c r="W61" s="73">
        <v>1.71</v>
      </c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</row>
    <row r="62" spans="1:48" s="21" customFormat="1" ht="19.2" x14ac:dyDescent="0.3">
      <c r="A62" s="64" t="s">
        <v>152</v>
      </c>
      <c r="B62" s="65" t="s">
        <v>153</v>
      </c>
      <c r="C62" s="64" t="s">
        <v>154</v>
      </c>
      <c r="D62" s="72">
        <v>0</v>
      </c>
      <c r="E62" s="72">
        <v>0</v>
      </c>
      <c r="F62" s="72">
        <v>0</v>
      </c>
      <c r="G62" s="73">
        <v>0</v>
      </c>
      <c r="H62" s="73">
        <v>0</v>
      </c>
      <c r="I62" s="73">
        <v>0</v>
      </c>
      <c r="J62" s="73">
        <v>0</v>
      </c>
      <c r="K62" s="73">
        <v>0</v>
      </c>
      <c r="L62" s="73">
        <v>0</v>
      </c>
      <c r="M62" s="73">
        <v>0</v>
      </c>
      <c r="N62" s="73">
        <v>0</v>
      </c>
      <c r="O62" s="73">
        <v>0</v>
      </c>
      <c r="P62" s="73">
        <v>0</v>
      </c>
      <c r="Q62" s="73">
        <v>0</v>
      </c>
      <c r="R62" s="73">
        <v>0</v>
      </c>
      <c r="S62" s="73">
        <v>0</v>
      </c>
      <c r="T62" s="73">
        <v>0</v>
      </c>
      <c r="U62" s="73">
        <v>0</v>
      </c>
      <c r="V62" s="73">
        <v>0</v>
      </c>
      <c r="W62" s="73">
        <v>0</v>
      </c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</row>
    <row r="63" spans="1:48" s="19" customFormat="1" ht="19.2" x14ac:dyDescent="0.3">
      <c r="A63" s="60">
        <v>3</v>
      </c>
      <c r="B63" s="61" t="s">
        <v>155</v>
      </c>
      <c r="C63" s="60" t="s">
        <v>156</v>
      </c>
      <c r="D63" s="68">
        <v>528.44000000000005</v>
      </c>
      <c r="E63" s="68">
        <v>0</v>
      </c>
      <c r="F63" s="68">
        <v>528.44000000000005</v>
      </c>
      <c r="G63" s="69">
        <v>12.18</v>
      </c>
      <c r="H63" s="69">
        <v>3.5</v>
      </c>
      <c r="I63" s="69">
        <v>15.91</v>
      </c>
      <c r="J63" s="69">
        <v>0.96</v>
      </c>
      <c r="K63" s="69">
        <v>29.7</v>
      </c>
      <c r="L63" s="69">
        <v>65.3</v>
      </c>
      <c r="M63" s="69">
        <v>45.86</v>
      </c>
      <c r="N63" s="69">
        <v>62.71</v>
      </c>
      <c r="O63" s="69">
        <v>16.78</v>
      </c>
      <c r="P63" s="69">
        <v>22.13</v>
      </c>
      <c r="Q63" s="69">
        <v>132.62</v>
      </c>
      <c r="R63" s="69">
        <v>13.38</v>
      </c>
      <c r="S63" s="69">
        <v>17.350000000000001</v>
      </c>
      <c r="T63" s="69">
        <v>0.94</v>
      </c>
      <c r="U63" s="69">
        <v>21.5</v>
      </c>
      <c r="V63" s="69">
        <v>27.54</v>
      </c>
      <c r="W63" s="69">
        <v>40.08</v>
      </c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</row>
    <row r="64" spans="1:48" s="17" customFormat="1" ht="18.600000000000001" x14ac:dyDescent="0.3">
      <c r="A64" s="58" t="s">
        <v>163</v>
      </c>
      <c r="B64" s="59" t="s">
        <v>164</v>
      </c>
      <c r="C64" s="58"/>
      <c r="D64" s="66">
        <v>0</v>
      </c>
      <c r="E64" s="66">
        <v>0</v>
      </c>
      <c r="F64" s="66">
        <v>0</v>
      </c>
      <c r="G64" s="67">
        <v>0</v>
      </c>
      <c r="H64" s="67">
        <v>0</v>
      </c>
      <c r="I64" s="67">
        <v>0</v>
      </c>
      <c r="J64" s="67">
        <v>0</v>
      </c>
      <c r="K64" s="67">
        <v>0</v>
      </c>
      <c r="L64" s="67">
        <v>0</v>
      </c>
      <c r="M64" s="67">
        <v>0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  <c r="W64" s="67">
        <v>0</v>
      </c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</row>
    <row r="65" spans="1:48" s="19" customFormat="1" ht="19.2" x14ac:dyDescent="0.3">
      <c r="A65" s="60">
        <v>1</v>
      </c>
      <c r="B65" s="61" t="s">
        <v>165</v>
      </c>
      <c r="C65" s="60" t="s">
        <v>166</v>
      </c>
      <c r="D65" s="68">
        <v>0</v>
      </c>
      <c r="E65" s="68">
        <f>F65-D65</f>
        <v>0</v>
      </c>
      <c r="F65" s="68">
        <v>0</v>
      </c>
      <c r="G65" s="69">
        <v>0</v>
      </c>
      <c r="H65" s="69">
        <v>0</v>
      </c>
      <c r="I65" s="69">
        <v>0</v>
      </c>
      <c r="J65" s="69">
        <v>0</v>
      </c>
      <c r="K65" s="69">
        <v>0</v>
      </c>
      <c r="L65" s="69">
        <v>0</v>
      </c>
      <c r="M65" s="69">
        <v>0</v>
      </c>
      <c r="N65" s="69">
        <v>0</v>
      </c>
      <c r="O65" s="69">
        <v>0</v>
      </c>
      <c r="P65" s="69">
        <v>0</v>
      </c>
      <c r="Q65" s="69">
        <v>0</v>
      </c>
      <c r="R65" s="69">
        <v>0</v>
      </c>
      <c r="S65" s="69">
        <v>0</v>
      </c>
      <c r="T65" s="69">
        <v>0</v>
      </c>
      <c r="U65" s="69">
        <v>0</v>
      </c>
      <c r="V65" s="69">
        <v>0</v>
      </c>
      <c r="W65" s="69">
        <v>0</v>
      </c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</row>
    <row r="66" spans="1:48" s="19" customFormat="1" ht="19.2" x14ac:dyDescent="0.3">
      <c r="A66" s="60">
        <v>2</v>
      </c>
      <c r="B66" s="61" t="s">
        <v>167</v>
      </c>
      <c r="C66" s="60" t="s">
        <v>168</v>
      </c>
      <c r="D66" s="68">
        <v>10000</v>
      </c>
      <c r="E66" s="68">
        <f t="shared" ref="E66:E77" si="0">F66-D66</f>
        <v>-919.31999999999971</v>
      </c>
      <c r="F66" s="68">
        <v>9080.68</v>
      </c>
      <c r="G66" s="69">
        <v>156.19</v>
      </c>
      <c r="H66" s="69">
        <v>0</v>
      </c>
      <c r="I66" s="69">
        <v>0</v>
      </c>
      <c r="J66" s="69">
        <v>0</v>
      </c>
      <c r="K66" s="69">
        <v>0</v>
      </c>
      <c r="L66" s="69">
        <v>2648.4800000000005</v>
      </c>
      <c r="M66" s="69">
        <v>0</v>
      </c>
      <c r="N66" s="69">
        <v>2101.21</v>
      </c>
      <c r="O66" s="69">
        <v>0</v>
      </c>
      <c r="P66" s="69">
        <v>0</v>
      </c>
      <c r="Q66" s="69">
        <v>1998.2600000000002</v>
      </c>
      <c r="R66" s="69">
        <v>0</v>
      </c>
      <c r="S66" s="69">
        <v>0</v>
      </c>
      <c r="T66" s="69">
        <v>0</v>
      </c>
      <c r="U66" s="69">
        <v>0</v>
      </c>
      <c r="V66" s="69">
        <v>1010.8999999999999</v>
      </c>
      <c r="W66" s="69">
        <v>1165.6399999999999</v>
      </c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</row>
    <row r="67" spans="1:48" s="19" customFormat="1" ht="19.2" x14ac:dyDescent="0.3">
      <c r="A67" s="60">
        <v>3</v>
      </c>
      <c r="B67" s="61" t="s">
        <v>169</v>
      </c>
      <c r="C67" s="60" t="s">
        <v>170</v>
      </c>
      <c r="D67" s="68">
        <v>2758.55</v>
      </c>
      <c r="E67" s="68">
        <f t="shared" si="0"/>
        <v>0</v>
      </c>
      <c r="F67" s="68">
        <v>2758.55</v>
      </c>
      <c r="G67" s="69">
        <v>0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  <c r="M67" s="69">
        <v>0</v>
      </c>
      <c r="N67" s="69">
        <v>361.44000000000005</v>
      </c>
      <c r="O67" s="69">
        <v>0</v>
      </c>
      <c r="P67" s="69">
        <v>0</v>
      </c>
      <c r="Q67" s="69">
        <v>0</v>
      </c>
      <c r="R67" s="69">
        <v>2397.11</v>
      </c>
      <c r="S67" s="69">
        <v>0</v>
      </c>
      <c r="T67" s="69">
        <v>0</v>
      </c>
      <c r="U67" s="69">
        <v>0</v>
      </c>
      <c r="V67" s="69">
        <v>0</v>
      </c>
      <c r="W67" s="69">
        <v>0</v>
      </c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</row>
    <row r="68" spans="1:48" s="19" customFormat="1" ht="57.6" x14ac:dyDescent="0.3">
      <c r="A68" s="60">
        <v>4</v>
      </c>
      <c r="B68" s="61" t="s">
        <v>171</v>
      </c>
      <c r="C68" s="60" t="s">
        <v>172</v>
      </c>
      <c r="D68" s="68">
        <v>3674.3</v>
      </c>
      <c r="E68" s="68">
        <f t="shared" si="0"/>
        <v>365.88000000000011</v>
      </c>
      <c r="F68" s="68">
        <v>4040.1800000000003</v>
      </c>
      <c r="G68" s="69">
        <v>0</v>
      </c>
      <c r="H68" s="69">
        <v>41.250000000000007</v>
      </c>
      <c r="I68" s="69">
        <v>218.72</v>
      </c>
      <c r="J68" s="69">
        <v>82.030000000000015</v>
      </c>
      <c r="K68" s="69">
        <v>551.87</v>
      </c>
      <c r="L68" s="69">
        <v>50.18</v>
      </c>
      <c r="M68" s="69">
        <v>232.56000000000003</v>
      </c>
      <c r="N68" s="69">
        <v>426.53999999999996</v>
      </c>
      <c r="O68" s="69">
        <v>190.12000000000003</v>
      </c>
      <c r="P68" s="69">
        <v>380.06</v>
      </c>
      <c r="Q68" s="69">
        <v>256.2</v>
      </c>
      <c r="R68" s="69">
        <v>509.78</v>
      </c>
      <c r="S68" s="69">
        <v>252.96</v>
      </c>
      <c r="T68" s="69">
        <v>101.53</v>
      </c>
      <c r="U68" s="69">
        <v>241.40999999999997</v>
      </c>
      <c r="V68" s="69">
        <v>253.37</v>
      </c>
      <c r="W68" s="69">
        <v>251.6</v>
      </c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</row>
    <row r="69" spans="1:48" s="19" customFormat="1" ht="38.4" x14ac:dyDescent="0.3">
      <c r="A69" s="60">
        <v>5</v>
      </c>
      <c r="B69" s="61" t="s">
        <v>173</v>
      </c>
      <c r="C69" s="60" t="s">
        <v>174</v>
      </c>
      <c r="D69" s="68">
        <v>22681.21</v>
      </c>
      <c r="E69" s="68">
        <f t="shared" si="0"/>
        <v>9570.5499999999993</v>
      </c>
      <c r="F69" s="68">
        <v>32251.759999999998</v>
      </c>
      <c r="G69" s="69">
        <v>2.62</v>
      </c>
      <c r="H69" s="69">
        <v>393.5</v>
      </c>
      <c r="I69" s="69">
        <v>1941.69</v>
      </c>
      <c r="J69" s="69">
        <v>0</v>
      </c>
      <c r="K69" s="69">
        <v>3067.3199999999997</v>
      </c>
      <c r="L69" s="69">
        <v>1033.07</v>
      </c>
      <c r="M69" s="69">
        <v>13793.53</v>
      </c>
      <c r="N69" s="69">
        <v>106.53</v>
      </c>
      <c r="O69" s="69">
        <v>3370.6500000000005</v>
      </c>
      <c r="P69" s="69">
        <v>2007.3999999999999</v>
      </c>
      <c r="Q69" s="69">
        <v>468.6</v>
      </c>
      <c r="R69" s="69">
        <v>496.11</v>
      </c>
      <c r="S69" s="69">
        <v>4674.9400000000005</v>
      </c>
      <c r="T69" s="69">
        <v>25.96</v>
      </c>
      <c r="U69" s="69">
        <v>708.53000000000009</v>
      </c>
      <c r="V69" s="69">
        <v>108.60999999999999</v>
      </c>
      <c r="W69" s="69">
        <v>52.7</v>
      </c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</row>
    <row r="70" spans="1:48" s="19" customFormat="1" ht="19.2" x14ac:dyDescent="0.3">
      <c r="A70" s="60">
        <v>6</v>
      </c>
      <c r="B70" s="61" t="s">
        <v>175</v>
      </c>
      <c r="C70" s="60" t="s">
        <v>176</v>
      </c>
      <c r="D70" s="68">
        <v>208.05</v>
      </c>
      <c r="E70" s="68">
        <f>F70-D70</f>
        <v>0</v>
      </c>
      <c r="F70" s="68">
        <v>208.05</v>
      </c>
      <c r="G70" s="69">
        <v>0</v>
      </c>
      <c r="H70" s="69">
        <v>0</v>
      </c>
      <c r="I70" s="69">
        <v>0</v>
      </c>
      <c r="J70" s="69">
        <v>0</v>
      </c>
      <c r="K70" s="69">
        <v>0</v>
      </c>
      <c r="L70" s="69">
        <v>65.3</v>
      </c>
      <c r="M70" s="69">
        <v>0</v>
      </c>
      <c r="N70" s="69">
        <v>78.12</v>
      </c>
      <c r="O70" s="69">
        <v>0</v>
      </c>
      <c r="P70" s="69">
        <v>0</v>
      </c>
      <c r="Q70" s="69">
        <v>29.47999999999999</v>
      </c>
      <c r="R70" s="69">
        <v>0</v>
      </c>
      <c r="S70" s="69">
        <v>0</v>
      </c>
      <c r="T70" s="69">
        <v>0</v>
      </c>
      <c r="U70" s="69">
        <v>0</v>
      </c>
      <c r="V70" s="69">
        <v>0</v>
      </c>
      <c r="W70" s="69">
        <v>35.15</v>
      </c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</row>
    <row r="71" spans="1:48" s="19" customFormat="1" ht="19.2" x14ac:dyDescent="0.3">
      <c r="A71" s="60">
        <v>7</v>
      </c>
      <c r="B71" s="61" t="s">
        <v>177</v>
      </c>
      <c r="C71" s="60" t="s">
        <v>178</v>
      </c>
      <c r="D71" s="68">
        <v>0</v>
      </c>
      <c r="E71" s="68">
        <f t="shared" si="0"/>
        <v>0</v>
      </c>
      <c r="F71" s="68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69">
        <v>0</v>
      </c>
      <c r="U71" s="69">
        <v>0</v>
      </c>
      <c r="V71" s="69">
        <v>0</v>
      </c>
      <c r="W71" s="69">
        <v>0</v>
      </c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</row>
    <row r="72" spans="1:48" s="19" customFormat="1" ht="38.4" x14ac:dyDescent="0.3">
      <c r="A72" s="60">
        <v>8</v>
      </c>
      <c r="B72" s="61" t="s">
        <v>179</v>
      </c>
      <c r="C72" s="60" t="s">
        <v>180</v>
      </c>
      <c r="D72" s="68">
        <v>1881.29</v>
      </c>
      <c r="E72" s="68">
        <f t="shared" si="0"/>
        <v>-1109.02</v>
      </c>
      <c r="F72" s="68">
        <v>772.27</v>
      </c>
      <c r="G72" s="69">
        <v>0</v>
      </c>
      <c r="H72" s="69">
        <v>0</v>
      </c>
      <c r="I72" s="69">
        <v>0</v>
      </c>
      <c r="J72" s="69">
        <v>0</v>
      </c>
      <c r="K72" s="69">
        <v>0</v>
      </c>
      <c r="L72" s="69">
        <v>168</v>
      </c>
      <c r="M72" s="69">
        <v>0</v>
      </c>
      <c r="N72" s="69">
        <v>328.90999999999997</v>
      </c>
      <c r="O72" s="69">
        <v>0</v>
      </c>
      <c r="P72" s="69">
        <v>0</v>
      </c>
      <c r="Q72" s="69">
        <v>250</v>
      </c>
      <c r="R72" s="69">
        <v>0</v>
      </c>
      <c r="S72" s="69">
        <v>0</v>
      </c>
      <c r="T72" s="69">
        <v>0</v>
      </c>
      <c r="U72" s="69">
        <v>0</v>
      </c>
      <c r="V72" s="69">
        <v>25.36</v>
      </c>
      <c r="W72" s="69">
        <v>0</v>
      </c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</row>
    <row r="73" spans="1:48" s="19" customFormat="1" ht="19.2" x14ac:dyDescent="0.3">
      <c r="A73" s="60">
        <v>9</v>
      </c>
      <c r="B73" s="61" t="s">
        <v>181</v>
      </c>
      <c r="C73" s="60" t="s">
        <v>182</v>
      </c>
      <c r="D73" s="68">
        <v>0</v>
      </c>
      <c r="E73" s="68">
        <f t="shared" si="0"/>
        <v>0</v>
      </c>
      <c r="F73" s="68">
        <v>0</v>
      </c>
      <c r="G73" s="69">
        <v>0</v>
      </c>
      <c r="H73" s="69">
        <v>0</v>
      </c>
      <c r="I73" s="69">
        <v>0</v>
      </c>
      <c r="J73" s="69">
        <v>0</v>
      </c>
      <c r="K73" s="69">
        <v>0</v>
      </c>
      <c r="L73" s="69">
        <v>0</v>
      </c>
      <c r="M73" s="69">
        <v>0</v>
      </c>
      <c r="N73" s="69">
        <v>0</v>
      </c>
      <c r="O73" s="69">
        <v>0</v>
      </c>
      <c r="P73" s="69">
        <v>0</v>
      </c>
      <c r="Q73" s="69">
        <v>0</v>
      </c>
      <c r="R73" s="69">
        <v>0</v>
      </c>
      <c r="S73" s="69">
        <v>0</v>
      </c>
      <c r="T73" s="69">
        <v>0</v>
      </c>
      <c r="U73" s="69">
        <v>0</v>
      </c>
      <c r="V73" s="69">
        <v>0</v>
      </c>
      <c r="W73" s="69">
        <v>0</v>
      </c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</row>
    <row r="74" spans="1:48" s="19" customFormat="1" ht="19.2" x14ac:dyDescent="0.3">
      <c r="A74" s="60">
        <v>10</v>
      </c>
      <c r="B74" s="61" t="s">
        <v>183</v>
      </c>
      <c r="C74" s="60" t="s">
        <v>184</v>
      </c>
      <c r="D74" s="68">
        <v>179.46</v>
      </c>
      <c r="E74" s="68">
        <f t="shared" si="0"/>
        <v>457.15</v>
      </c>
      <c r="F74" s="68">
        <v>636.61</v>
      </c>
      <c r="G74" s="69">
        <v>13.14</v>
      </c>
      <c r="H74" s="69">
        <v>1.53</v>
      </c>
      <c r="I74" s="69">
        <v>14.64</v>
      </c>
      <c r="J74" s="69">
        <v>0</v>
      </c>
      <c r="K74" s="69">
        <v>8.02</v>
      </c>
      <c r="L74" s="69">
        <v>123.42</v>
      </c>
      <c r="M74" s="69">
        <v>0.11</v>
      </c>
      <c r="N74" s="69">
        <v>96.48</v>
      </c>
      <c r="O74" s="69">
        <v>5.43</v>
      </c>
      <c r="P74" s="69">
        <v>25.61</v>
      </c>
      <c r="Q74" s="69">
        <v>47.26</v>
      </c>
      <c r="R74" s="69">
        <v>44.11</v>
      </c>
      <c r="S74" s="69">
        <v>24.14</v>
      </c>
      <c r="T74" s="69">
        <v>3.2</v>
      </c>
      <c r="U74" s="69">
        <v>0</v>
      </c>
      <c r="V74" s="69">
        <v>52.52</v>
      </c>
      <c r="W74" s="69">
        <v>177</v>
      </c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</row>
    <row r="75" spans="1:48" s="19" customFormat="1" ht="19.2" x14ac:dyDescent="0.3">
      <c r="A75" s="60">
        <v>11</v>
      </c>
      <c r="B75" s="61" t="s">
        <v>185</v>
      </c>
      <c r="C75" s="60" t="s">
        <v>186</v>
      </c>
      <c r="D75" s="68">
        <v>0</v>
      </c>
      <c r="E75" s="68">
        <f t="shared" si="0"/>
        <v>636.61</v>
      </c>
      <c r="F75" s="68">
        <v>636.61</v>
      </c>
      <c r="G75" s="69">
        <v>13.14</v>
      </c>
      <c r="H75" s="69">
        <v>1.53</v>
      </c>
      <c r="I75" s="69">
        <v>14.64</v>
      </c>
      <c r="J75" s="69">
        <v>0</v>
      </c>
      <c r="K75" s="69">
        <v>8.02</v>
      </c>
      <c r="L75" s="69">
        <v>123.42</v>
      </c>
      <c r="M75" s="69">
        <v>0.11</v>
      </c>
      <c r="N75" s="69">
        <v>96.48</v>
      </c>
      <c r="O75" s="69">
        <v>5.43</v>
      </c>
      <c r="P75" s="69">
        <v>25.61</v>
      </c>
      <c r="Q75" s="69">
        <v>47.26</v>
      </c>
      <c r="R75" s="69">
        <v>44.11</v>
      </c>
      <c r="S75" s="69">
        <v>24.14</v>
      </c>
      <c r="T75" s="69">
        <v>3.2</v>
      </c>
      <c r="U75" s="69">
        <v>0</v>
      </c>
      <c r="V75" s="69">
        <v>52.52</v>
      </c>
      <c r="W75" s="69">
        <v>177</v>
      </c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</row>
    <row r="76" spans="1:48" s="19" customFormat="1" ht="19.2" x14ac:dyDescent="0.3">
      <c r="A76" s="60">
        <v>12</v>
      </c>
      <c r="B76" s="61" t="s">
        <v>187</v>
      </c>
      <c r="C76" s="60" t="s">
        <v>188</v>
      </c>
      <c r="D76" s="68">
        <v>1881.29</v>
      </c>
      <c r="E76" s="68">
        <f t="shared" si="0"/>
        <v>1249.5300000000002</v>
      </c>
      <c r="F76" s="68">
        <v>3130.82</v>
      </c>
      <c r="G76" s="69">
        <v>86.649999999999991</v>
      </c>
      <c r="H76" s="69">
        <v>87.78</v>
      </c>
      <c r="I76" s="69">
        <v>208.96</v>
      </c>
      <c r="J76" s="69">
        <v>61.28</v>
      </c>
      <c r="K76" s="69">
        <v>199.26000000000005</v>
      </c>
      <c r="L76" s="69">
        <v>333.29999999999995</v>
      </c>
      <c r="M76" s="69">
        <v>164.32</v>
      </c>
      <c r="N76" s="69">
        <v>362.96000000000009</v>
      </c>
      <c r="O76" s="69">
        <v>94.789999999999992</v>
      </c>
      <c r="P76" s="69">
        <v>148.47999999999996</v>
      </c>
      <c r="Q76" s="69">
        <v>224.09</v>
      </c>
      <c r="R76" s="69">
        <v>315.5</v>
      </c>
      <c r="S76" s="69">
        <v>110.21000000000001</v>
      </c>
      <c r="T76" s="69">
        <v>94.539999999999992</v>
      </c>
      <c r="U76" s="69">
        <v>85.57</v>
      </c>
      <c r="V76" s="69">
        <v>218.25000000000003</v>
      </c>
      <c r="W76" s="69">
        <v>334.88</v>
      </c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</row>
    <row r="77" spans="1:48" s="19" customFormat="1" ht="38.4" x14ac:dyDescent="0.3">
      <c r="A77" s="56">
        <v>13</v>
      </c>
      <c r="B77" s="57" t="s">
        <v>189</v>
      </c>
      <c r="C77" s="56" t="s">
        <v>190</v>
      </c>
      <c r="D77" s="74">
        <v>0</v>
      </c>
      <c r="E77" s="74">
        <f t="shared" si="0"/>
        <v>3265.57</v>
      </c>
      <c r="F77" s="74">
        <v>3265.57</v>
      </c>
      <c r="G77" s="75">
        <v>86.649999999999991</v>
      </c>
      <c r="H77" s="75">
        <v>87.78</v>
      </c>
      <c r="I77" s="75">
        <v>208.96</v>
      </c>
      <c r="J77" s="75">
        <v>61.28</v>
      </c>
      <c r="K77" s="75">
        <v>199.26000000000005</v>
      </c>
      <c r="L77" s="75">
        <v>333.29999999999995</v>
      </c>
      <c r="M77" s="75">
        <v>164.32</v>
      </c>
      <c r="N77" s="75">
        <v>388.21000000000009</v>
      </c>
      <c r="O77" s="75">
        <v>106.69</v>
      </c>
      <c r="P77" s="75">
        <v>156.97999999999996</v>
      </c>
      <c r="Q77" s="75">
        <v>260.85000000000002</v>
      </c>
      <c r="R77" s="75">
        <v>332.04999999999995</v>
      </c>
      <c r="S77" s="75">
        <v>122.25</v>
      </c>
      <c r="T77" s="75">
        <v>98.109999999999985</v>
      </c>
      <c r="U77" s="75">
        <v>87.06</v>
      </c>
      <c r="V77" s="75">
        <v>219.55000000000004</v>
      </c>
      <c r="W77" s="75">
        <v>352.27</v>
      </c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</row>
    <row r="78" spans="1:48" ht="24.75" customHeight="1" x14ac:dyDescent="0.35">
      <c r="B78" s="15" t="s">
        <v>191</v>
      </c>
      <c r="F78" s="5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</row>
    <row r="79" spans="1:48" x14ac:dyDescent="0.3">
      <c r="B79" s="14"/>
      <c r="F79" s="5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</row>
    <row r="80" spans="1:48" x14ac:dyDescent="0.3">
      <c r="B80" s="1"/>
      <c r="F80" s="5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</row>
    <row r="81" spans="2:48" x14ac:dyDescent="0.3">
      <c r="B81" s="1"/>
      <c r="F81" s="5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</row>
    <row r="82" spans="2:48" x14ac:dyDescent="0.3">
      <c r="B82" s="1"/>
      <c r="F82" s="5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</row>
    <row r="83" spans="2:48" x14ac:dyDescent="0.3">
      <c r="B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</row>
    <row r="84" spans="2:48" x14ac:dyDescent="0.3">
      <c r="B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</row>
    <row r="85" spans="2:48" x14ac:dyDescent="0.3"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</row>
    <row r="86" spans="2:48" x14ac:dyDescent="0.3"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</row>
    <row r="87" spans="2:48" x14ac:dyDescent="0.3"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</row>
    <row r="88" spans="2:48" x14ac:dyDescent="0.3"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</row>
    <row r="89" spans="2:48" x14ac:dyDescent="0.3"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</row>
  </sheetData>
  <mergeCells count="9">
    <mergeCell ref="F6:F7"/>
    <mergeCell ref="G6:W6"/>
    <mergeCell ref="A4:W4"/>
    <mergeCell ref="A3:W3"/>
    <mergeCell ref="A6:A7"/>
    <mergeCell ref="B6:B7"/>
    <mergeCell ref="C6:C7"/>
    <mergeCell ref="D6:D7"/>
    <mergeCell ref="E6:E7"/>
  </mergeCells>
  <conditionalFormatting sqref="G9:CF77">
    <cfRule type="cellIs" dxfId="5" priority="1" operator="lessThan">
      <formula>0</formula>
    </cfRule>
  </conditionalFormatting>
  <printOptions horizontalCentered="1"/>
  <pageMargins left="0.70866141732283472" right="0.31496062992125984" top="0.43" bottom="0.17" header="0.31496062992125984" footer="0.22"/>
  <pageSetup paperSize="8" scale="50" orientation="landscape" verticalDpi="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BieuKH07">
    <tabColor rgb="FF00B050"/>
    <pageSetUpPr fitToPage="1"/>
  </sheetPr>
  <dimension ref="A1:BD36"/>
  <sheetViews>
    <sheetView showGridLines="0" tabSelected="1" zoomScale="55" zoomScaleNormal="55" workbookViewId="0">
      <pane xSplit="3" ySplit="8" topLeftCell="D9" activePane="bottomRight" state="frozen"/>
      <selection activeCell="B11" sqref="B11"/>
      <selection pane="topRight" activeCell="B11" sqref="B11"/>
      <selection pane="bottomLeft" activeCell="B11" sqref="B11"/>
      <selection pane="bottomRight" activeCell="G21" sqref="G21"/>
    </sheetView>
  </sheetViews>
  <sheetFormatPr defaultColWidth="9.109375" defaultRowHeight="18" x14ac:dyDescent="0.3"/>
  <cols>
    <col min="1" max="1" width="9.109375" style="3" customWidth="1"/>
    <col min="2" max="2" width="62.109375" style="3" customWidth="1"/>
    <col min="3" max="3" width="19.21875" style="3" customWidth="1"/>
    <col min="4" max="43" width="14.21875" style="3" customWidth="1"/>
    <col min="44" max="61" width="30.77734375" style="3" customWidth="1"/>
    <col min="62" max="69" width="30.33203125" style="3" customWidth="1"/>
    <col min="70" max="70" width="9.109375" style="3" customWidth="1"/>
    <col min="71" max="16384" width="9.109375" style="3"/>
  </cols>
  <sheetData>
    <row r="1" spans="1:56" ht="20.399999999999999" x14ac:dyDescent="0.3">
      <c r="A1" s="7" t="s">
        <v>232</v>
      </c>
    </row>
    <row r="3" spans="1:56" s="9" customFormat="1" ht="25.2" x14ac:dyDescent="0.3">
      <c r="A3" s="85" t="s">
        <v>233</v>
      </c>
      <c r="B3" s="85"/>
      <c r="C3" s="85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</row>
    <row r="4" spans="1:56" s="8" customFormat="1" ht="25.2" x14ac:dyDescent="0.3">
      <c r="A4" s="84" t="s">
        <v>231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</row>
    <row r="5" spans="1:56" s="30" customFormat="1" ht="24" customHeight="1" x14ac:dyDescent="0.3">
      <c r="U5" s="30" t="s">
        <v>0</v>
      </c>
    </row>
    <row r="6" spans="1:56" s="7" customFormat="1" ht="20.399999999999999" x14ac:dyDescent="0.3">
      <c r="A6" s="88" t="s">
        <v>1</v>
      </c>
      <c r="B6" s="88" t="s">
        <v>2</v>
      </c>
      <c r="C6" s="88" t="s">
        <v>3</v>
      </c>
      <c r="D6" s="81" t="s">
        <v>4</v>
      </c>
      <c r="E6" s="82" t="s">
        <v>159</v>
      </c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56" s="26" customFormat="1" ht="61.2" x14ac:dyDescent="0.3">
      <c r="A7" s="88"/>
      <c r="B7" s="88"/>
      <c r="C7" s="88"/>
      <c r="D7" s="81"/>
      <c r="E7" s="40" t="s">
        <v>5</v>
      </c>
      <c r="F7" s="40" t="s">
        <v>6</v>
      </c>
      <c r="G7" s="40" t="s">
        <v>7</v>
      </c>
      <c r="H7" s="40" t="s">
        <v>8</v>
      </c>
      <c r="I7" s="40" t="s">
        <v>9</v>
      </c>
      <c r="J7" s="40" t="s">
        <v>10</v>
      </c>
      <c r="K7" s="40" t="s">
        <v>11</v>
      </c>
      <c r="L7" s="40" t="s">
        <v>12</v>
      </c>
      <c r="M7" s="40" t="s">
        <v>13</v>
      </c>
      <c r="N7" s="40" t="s">
        <v>14</v>
      </c>
      <c r="O7" s="40" t="s">
        <v>15</v>
      </c>
      <c r="P7" s="40" t="s">
        <v>16</v>
      </c>
      <c r="Q7" s="40" t="s">
        <v>17</v>
      </c>
      <c r="R7" s="40" t="s">
        <v>18</v>
      </c>
      <c r="S7" s="40" t="s">
        <v>19</v>
      </c>
      <c r="T7" s="40" t="s">
        <v>20</v>
      </c>
      <c r="U7" s="40" t="s">
        <v>21</v>
      </c>
    </row>
    <row r="8" spans="1:56" s="25" customFormat="1" ht="21" customHeight="1" x14ac:dyDescent="0.3">
      <c r="A8" s="39">
        <v>-1</v>
      </c>
      <c r="B8" s="39">
        <v>-2</v>
      </c>
      <c r="C8" s="39">
        <v>-3</v>
      </c>
      <c r="D8" s="41" t="s">
        <v>22</v>
      </c>
      <c r="E8" s="42">
        <v>-5</v>
      </c>
      <c r="F8" s="43">
        <v>-6</v>
      </c>
      <c r="G8" s="43">
        <v>-7</v>
      </c>
      <c r="H8" s="43">
        <v>-8</v>
      </c>
      <c r="I8" s="43">
        <v>-9</v>
      </c>
      <c r="J8" s="43">
        <v>-10</v>
      </c>
      <c r="K8" s="43">
        <v>-11</v>
      </c>
      <c r="L8" s="43">
        <v>-12</v>
      </c>
      <c r="M8" s="43">
        <v>-13</v>
      </c>
      <c r="N8" s="43">
        <v>-14</v>
      </c>
      <c r="O8" s="43">
        <v>-15</v>
      </c>
      <c r="P8" s="43">
        <v>-16</v>
      </c>
      <c r="Q8" s="43">
        <v>-17</v>
      </c>
      <c r="R8" s="43">
        <v>-18</v>
      </c>
      <c r="S8" s="43">
        <v>-19</v>
      </c>
      <c r="T8" s="43">
        <v>-20</v>
      </c>
      <c r="U8" s="43">
        <v>-21</v>
      </c>
    </row>
    <row r="9" spans="1:56" s="7" customFormat="1" ht="35.1" customHeight="1" x14ac:dyDescent="0.3">
      <c r="A9" s="35">
        <v>1</v>
      </c>
      <c r="B9" s="76" t="s">
        <v>192</v>
      </c>
      <c r="C9" s="35" t="s">
        <v>193</v>
      </c>
      <c r="D9" s="77">
        <v>2429.2200000000003</v>
      </c>
      <c r="E9" s="77">
        <v>4.03</v>
      </c>
      <c r="F9" s="77">
        <v>37.56</v>
      </c>
      <c r="G9" s="77">
        <v>82.55</v>
      </c>
      <c r="H9" s="77">
        <v>14</v>
      </c>
      <c r="I9" s="77">
        <v>152.22999999999999</v>
      </c>
      <c r="J9" s="77">
        <v>414.64</v>
      </c>
      <c r="K9" s="77">
        <v>99.04</v>
      </c>
      <c r="L9" s="77">
        <v>223.49</v>
      </c>
      <c r="M9" s="77">
        <v>37.159999999999997</v>
      </c>
      <c r="N9" s="77">
        <v>173.96</v>
      </c>
      <c r="O9" s="77">
        <v>296.52</v>
      </c>
      <c r="P9" s="77">
        <v>326.18</v>
      </c>
      <c r="Q9" s="77">
        <v>96.94</v>
      </c>
      <c r="R9" s="77">
        <v>48.99</v>
      </c>
      <c r="S9" s="77">
        <v>112.02</v>
      </c>
      <c r="T9" s="77">
        <v>103.44</v>
      </c>
      <c r="U9" s="77">
        <v>206.47</v>
      </c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</row>
    <row r="10" spans="1:56" s="13" customFormat="1" ht="35.1" customHeight="1" x14ac:dyDescent="0.3">
      <c r="A10" s="48"/>
      <c r="B10" s="49" t="s">
        <v>25</v>
      </c>
      <c r="C10" s="48"/>
      <c r="D10" s="53">
        <v>0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</row>
    <row r="11" spans="1:56" s="24" customFormat="1" ht="35.1" customHeight="1" x14ac:dyDescent="0.3">
      <c r="A11" s="34" t="s">
        <v>26</v>
      </c>
      <c r="B11" s="36" t="s">
        <v>27</v>
      </c>
      <c r="C11" s="34" t="s">
        <v>194</v>
      </c>
      <c r="D11" s="55">
        <v>348.84999999999997</v>
      </c>
      <c r="E11" s="55">
        <v>0</v>
      </c>
      <c r="F11" s="55">
        <v>6.62</v>
      </c>
      <c r="G11" s="55">
        <v>19.809999999999999</v>
      </c>
      <c r="H11" s="55">
        <v>2.69</v>
      </c>
      <c r="I11" s="55">
        <v>8.98</v>
      </c>
      <c r="J11" s="55">
        <v>77.06</v>
      </c>
      <c r="K11" s="55">
        <v>12.03</v>
      </c>
      <c r="L11" s="55">
        <v>25.73</v>
      </c>
      <c r="M11" s="55">
        <v>13.17</v>
      </c>
      <c r="N11" s="55">
        <v>14.47</v>
      </c>
      <c r="O11" s="55">
        <v>33.119999999999997</v>
      </c>
      <c r="P11" s="55">
        <v>76.94</v>
      </c>
      <c r="Q11" s="55">
        <v>5.77</v>
      </c>
      <c r="R11" s="55">
        <v>26.21</v>
      </c>
      <c r="S11" s="55">
        <v>1.06</v>
      </c>
      <c r="T11" s="55">
        <v>18.920000000000002</v>
      </c>
      <c r="U11" s="55">
        <v>6.27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</row>
    <row r="12" spans="1:56" s="13" customFormat="1" ht="35.1" customHeight="1" x14ac:dyDescent="0.3">
      <c r="A12" s="48"/>
      <c r="B12" s="49" t="s">
        <v>29</v>
      </c>
      <c r="C12" s="48" t="s">
        <v>195</v>
      </c>
      <c r="D12" s="53">
        <v>262.39999999999998</v>
      </c>
      <c r="E12" s="53">
        <v>0</v>
      </c>
      <c r="F12" s="53">
        <v>6.62</v>
      </c>
      <c r="G12" s="53">
        <v>19.809999999999999</v>
      </c>
      <c r="H12" s="53">
        <v>2.69</v>
      </c>
      <c r="I12" s="53">
        <v>8.98</v>
      </c>
      <c r="J12" s="53">
        <v>13.14</v>
      </c>
      <c r="K12" s="53">
        <v>6.68</v>
      </c>
      <c r="L12" s="53">
        <v>25.73</v>
      </c>
      <c r="M12" s="53">
        <v>13.17</v>
      </c>
      <c r="N12" s="53">
        <v>11.61</v>
      </c>
      <c r="O12" s="53">
        <v>21.38</v>
      </c>
      <c r="P12" s="53">
        <v>74.38</v>
      </c>
      <c r="Q12" s="53">
        <v>5.77</v>
      </c>
      <c r="R12" s="53">
        <v>26.21</v>
      </c>
      <c r="S12" s="53">
        <v>1.04</v>
      </c>
      <c r="T12" s="53">
        <v>18.920000000000002</v>
      </c>
      <c r="U12" s="53">
        <v>6.27</v>
      </c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</row>
    <row r="13" spans="1:56" s="24" customFormat="1" ht="35.1" customHeight="1" x14ac:dyDescent="0.3">
      <c r="A13" s="34" t="s">
        <v>31</v>
      </c>
      <c r="B13" s="36" t="s">
        <v>32</v>
      </c>
      <c r="C13" s="34" t="s">
        <v>196</v>
      </c>
      <c r="D13" s="55">
        <v>375.70000000000005</v>
      </c>
      <c r="E13" s="55">
        <v>4.03</v>
      </c>
      <c r="F13" s="55">
        <v>11.32</v>
      </c>
      <c r="G13" s="55">
        <v>17.93</v>
      </c>
      <c r="H13" s="55">
        <v>7.07</v>
      </c>
      <c r="I13" s="55">
        <v>11.71</v>
      </c>
      <c r="J13" s="55">
        <v>79.739999999999995</v>
      </c>
      <c r="K13" s="55">
        <v>28.98</v>
      </c>
      <c r="L13" s="55">
        <v>30.55</v>
      </c>
      <c r="M13" s="55">
        <v>9.17</v>
      </c>
      <c r="N13" s="55">
        <v>17.809999999999999</v>
      </c>
      <c r="O13" s="55">
        <v>72.19</v>
      </c>
      <c r="P13" s="55">
        <v>33.24</v>
      </c>
      <c r="Q13" s="55">
        <v>5.95</v>
      </c>
      <c r="R13" s="55">
        <v>6.87</v>
      </c>
      <c r="S13" s="55">
        <v>12.04</v>
      </c>
      <c r="T13" s="55">
        <v>12.81</v>
      </c>
      <c r="U13" s="55">
        <v>14.29</v>
      </c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</row>
    <row r="14" spans="1:56" s="24" customFormat="1" ht="35.1" customHeight="1" x14ac:dyDescent="0.3">
      <c r="A14" s="34" t="s">
        <v>34</v>
      </c>
      <c r="B14" s="36" t="s">
        <v>35</v>
      </c>
      <c r="C14" s="34" t="s">
        <v>197</v>
      </c>
      <c r="D14" s="55">
        <v>140.08000000000001</v>
      </c>
      <c r="E14" s="55">
        <v>0</v>
      </c>
      <c r="F14" s="55">
        <v>1.92</v>
      </c>
      <c r="G14" s="55">
        <v>7.05</v>
      </c>
      <c r="H14" s="55">
        <v>2.69</v>
      </c>
      <c r="I14" s="55">
        <v>10.97</v>
      </c>
      <c r="J14" s="55">
        <v>13.92</v>
      </c>
      <c r="K14" s="55">
        <v>1.85</v>
      </c>
      <c r="L14" s="55">
        <v>35.090000000000003</v>
      </c>
      <c r="M14" s="55">
        <v>0</v>
      </c>
      <c r="N14" s="55">
        <v>24.77</v>
      </c>
      <c r="O14" s="55">
        <v>4.74</v>
      </c>
      <c r="P14" s="55">
        <v>15.26</v>
      </c>
      <c r="Q14" s="55">
        <v>3.64</v>
      </c>
      <c r="R14" s="55">
        <v>0.42</v>
      </c>
      <c r="S14" s="55">
        <v>8.6300000000000008</v>
      </c>
      <c r="T14" s="55">
        <v>0</v>
      </c>
      <c r="U14" s="55">
        <v>9.1300000000000008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</row>
    <row r="15" spans="1:56" s="24" customFormat="1" ht="35.1" customHeight="1" x14ac:dyDescent="0.3">
      <c r="A15" s="34" t="s">
        <v>37</v>
      </c>
      <c r="B15" s="36" t="s">
        <v>38</v>
      </c>
      <c r="C15" s="34" t="s">
        <v>198</v>
      </c>
      <c r="D15" s="55">
        <v>22.14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17.64</v>
      </c>
      <c r="O15" s="55">
        <v>0</v>
      </c>
      <c r="P15" s="55">
        <v>3</v>
      </c>
      <c r="Q15" s="55">
        <v>1.5</v>
      </c>
      <c r="R15" s="55">
        <v>0</v>
      </c>
      <c r="S15" s="55">
        <v>0</v>
      </c>
      <c r="T15" s="55">
        <v>0</v>
      </c>
      <c r="U15" s="55">
        <v>0</v>
      </c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</row>
    <row r="16" spans="1:56" s="24" customFormat="1" ht="35.1" customHeight="1" x14ac:dyDescent="0.3">
      <c r="A16" s="34" t="s">
        <v>40</v>
      </c>
      <c r="B16" s="36" t="s">
        <v>41</v>
      </c>
      <c r="C16" s="34" t="s">
        <v>199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</row>
    <row r="17" spans="1:56" s="24" customFormat="1" ht="35.1" customHeight="1" x14ac:dyDescent="0.3">
      <c r="A17" s="34" t="s">
        <v>43</v>
      </c>
      <c r="B17" s="36" t="s">
        <v>44</v>
      </c>
      <c r="C17" s="34" t="s">
        <v>200</v>
      </c>
      <c r="D17" s="55">
        <v>1519.9299999999998</v>
      </c>
      <c r="E17" s="55">
        <v>0</v>
      </c>
      <c r="F17" s="55">
        <v>17.7</v>
      </c>
      <c r="G17" s="55">
        <v>34.81</v>
      </c>
      <c r="H17" s="55">
        <v>0</v>
      </c>
      <c r="I17" s="55">
        <v>117.37</v>
      </c>
      <c r="J17" s="55">
        <v>243.79</v>
      </c>
      <c r="K17" s="55">
        <v>56.18</v>
      </c>
      <c r="L17" s="55">
        <v>131.16</v>
      </c>
      <c r="M17" s="55">
        <v>14.7</v>
      </c>
      <c r="N17" s="55">
        <v>97.53</v>
      </c>
      <c r="O17" s="55">
        <v>183.82</v>
      </c>
      <c r="P17" s="55">
        <v>195.6</v>
      </c>
      <c r="Q17" s="55">
        <v>79.540000000000006</v>
      </c>
      <c r="R17" s="55">
        <v>15.45</v>
      </c>
      <c r="S17" s="55">
        <v>90.29</v>
      </c>
      <c r="T17" s="55">
        <v>70.849999999999994</v>
      </c>
      <c r="U17" s="55">
        <v>171.14</v>
      </c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</row>
    <row r="18" spans="1:56" s="13" customFormat="1" ht="35.1" customHeight="1" x14ac:dyDescent="0.3">
      <c r="A18" s="48"/>
      <c r="B18" s="49" t="s">
        <v>46</v>
      </c>
      <c r="C18" s="48" t="s">
        <v>201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</row>
    <row r="19" spans="1:56" s="24" customFormat="1" ht="35.1" customHeight="1" x14ac:dyDescent="0.3">
      <c r="A19" s="34" t="s">
        <v>48</v>
      </c>
      <c r="B19" s="36" t="s">
        <v>49</v>
      </c>
      <c r="C19" s="34" t="s">
        <v>202</v>
      </c>
      <c r="D19" s="55">
        <v>18.78</v>
      </c>
      <c r="E19" s="55">
        <v>0</v>
      </c>
      <c r="F19" s="55">
        <v>0</v>
      </c>
      <c r="G19" s="55">
        <v>2.95</v>
      </c>
      <c r="H19" s="55">
        <v>1.55</v>
      </c>
      <c r="I19" s="55">
        <v>0.49</v>
      </c>
      <c r="J19" s="55">
        <v>0.13</v>
      </c>
      <c r="K19" s="55">
        <v>0</v>
      </c>
      <c r="L19" s="55">
        <v>0.96</v>
      </c>
      <c r="M19" s="55">
        <v>0.12</v>
      </c>
      <c r="N19" s="55">
        <v>1.74</v>
      </c>
      <c r="O19" s="55">
        <v>1.62</v>
      </c>
      <c r="P19" s="55">
        <v>2.14</v>
      </c>
      <c r="Q19" s="55">
        <v>0.54</v>
      </c>
      <c r="R19" s="55">
        <v>0.04</v>
      </c>
      <c r="S19" s="55">
        <v>0</v>
      </c>
      <c r="T19" s="55">
        <v>0.86</v>
      </c>
      <c r="U19" s="55">
        <v>5.64</v>
      </c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</row>
    <row r="20" spans="1:56" s="24" customFormat="1" ht="35.1" customHeight="1" x14ac:dyDescent="0.3">
      <c r="A20" s="34" t="s">
        <v>51</v>
      </c>
      <c r="B20" s="36" t="s">
        <v>52</v>
      </c>
      <c r="C20" s="34" t="s">
        <v>203</v>
      </c>
      <c r="D20" s="55">
        <v>1.03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1.03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</row>
    <row r="21" spans="1:56" s="24" customFormat="1" ht="35.1" customHeight="1" x14ac:dyDescent="0.3">
      <c r="A21" s="34" t="s">
        <v>54</v>
      </c>
      <c r="B21" s="36" t="s">
        <v>55</v>
      </c>
      <c r="C21" s="34" t="s">
        <v>204</v>
      </c>
      <c r="D21" s="55">
        <v>2.71</v>
      </c>
      <c r="E21" s="55">
        <v>0</v>
      </c>
      <c r="F21" s="55">
        <v>0</v>
      </c>
      <c r="G21" s="55">
        <v>0</v>
      </c>
      <c r="H21" s="55">
        <v>0</v>
      </c>
      <c r="I21" s="55">
        <v>2.71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</row>
    <row r="22" spans="1:56" s="7" customFormat="1" ht="60" customHeight="1" x14ac:dyDescent="0.3">
      <c r="A22" s="35">
        <v>2</v>
      </c>
      <c r="B22" s="76" t="s">
        <v>205</v>
      </c>
      <c r="C22" s="35"/>
      <c r="D22" s="77">
        <v>0</v>
      </c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</row>
    <row r="23" spans="1:56" s="13" customFormat="1" ht="35.1" customHeight="1" x14ac:dyDescent="0.3">
      <c r="A23" s="48"/>
      <c r="B23" s="49" t="s">
        <v>25</v>
      </c>
      <c r="C23" s="48"/>
      <c r="D23" s="53">
        <v>0</v>
      </c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</row>
    <row r="24" spans="1:56" s="24" customFormat="1" ht="35.1" customHeight="1" x14ac:dyDescent="0.3">
      <c r="A24" s="34" t="s">
        <v>59</v>
      </c>
      <c r="B24" s="36" t="s">
        <v>206</v>
      </c>
      <c r="C24" s="34" t="s">
        <v>207</v>
      </c>
      <c r="D24" s="55">
        <v>0.6399999999999999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0.06</v>
      </c>
      <c r="L24" s="55">
        <v>0</v>
      </c>
      <c r="M24" s="55">
        <v>0</v>
      </c>
      <c r="N24" s="55">
        <v>0</v>
      </c>
      <c r="O24" s="55">
        <v>0</v>
      </c>
      <c r="P24" s="55">
        <v>0.57999999999999996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</row>
    <row r="25" spans="1:56" s="24" customFormat="1" ht="35.1" customHeight="1" x14ac:dyDescent="0.3">
      <c r="A25" s="34" t="s">
        <v>62</v>
      </c>
      <c r="B25" s="36" t="s">
        <v>208</v>
      </c>
      <c r="C25" s="34" t="s">
        <v>209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</row>
    <row r="26" spans="1:56" s="24" customFormat="1" ht="35.1" customHeight="1" x14ac:dyDescent="0.3">
      <c r="A26" s="34" t="s">
        <v>65</v>
      </c>
      <c r="B26" s="36" t="s">
        <v>210</v>
      </c>
      <c r="C26" s="34" t="s">
        <v>211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</row>
    <row r="27" spans="1:56" s="24" customFormat="1" ht="35.1" customHeight="1" x14ac:dyDescent="0.3">
      <c r="A27" s="34" t="s">
        <v>68</v>
      </c>
      <c r="B27" s="36" t="s">
        <v>212</v>
      </c>
      <c r="C27" s="34" t="s">
        <v>213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</row>
    <row r="28" spans="1:56" s="24" customFormat="1" ht="60" customHeight="1" x14ac:dyDescent="0.3">
      <c r="A28" s="34" t="s">
        <v>71</v>
      </c>
      <c r="B28" s="36" t="s">
        <v>214</v>
      </c>
      <c r="C28" s="34" t="s">
        <v>215</v>
      </c>
      <c r="D28" s="55">
        <v>0.43000000000000005</v>
      </c>
      <c r="E28" s="55">
        <v>0</v>
      </c>
      <c r="F28" s="55">
        <v>0</v>
      </c>
      <c r="G28" s="55">
        <v>0.1</v>
      </c>
      <c r="H28" s="55">
        <v>0</v>
      </c>
      <c r="I28" s="55">
        <v>0.33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</row>
    <row r="29" spans="1:56" s="24" customFormat="1" ht="60" customHeight="1" x14ac:dyDescent="0.3">
      <c r="A29" s="34" t="s">
        <v>74</v>
      </c>
      <c r="B29" s="36" t="s">
        <v>216</v>
      </c>
      <c r="C29" s="34" t="s">
        <v>217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</row>
    <row r="30" spans="1:56" s="24" customFormat="1" ht="60" customHeight="1" x14ac:dyDescent="0.3">
      <c r="A30" s="34" t="s">
        <v>77</v>
      </c>
      <c r="B30" s="36" t="s">
        <v>218</v>
      </c>
      <c r="C30" s="34" t="s">
        <v>219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</row>
    <row r="31" spans="1:56" s="24" customFormat="1" ht="60" customHeight="1" x14ac:dyDescent="0.3">
      <c r="A31" s="34" t="s">
        <v>80</v>
      </c>
      <c r="B31" s="36" t="s">
        <v>220</v>
      </c>
      <c r="C31" s="34" t="s">
        <v>221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</row>
    <row r="32" spans="1:56" s="24" customFormat="1" ht="60" customHeight="1" x14ac:dyDescent="0.3">
      <c r="A32" s="34" t="s">
        <v>83</v>
      </c>
      <c r="B32" s="36" t="s">
        <v>222</v>
      </c>
      <c r="C32" s="34" t="s">
        <v>223</v>
      </c>
      <c r="D32" s="55">
        <v>148.76000000000002</v>
      </c>
      <c r="E32" s="55">
        <v>0</v>
      </c>
      <c r="F32" s="55">
        <v>0</v>
      </c>
      <c r="G32" s="55">
        <v>21.03</v>
      </c>
      <c r="H32" s="55">
        <v>0</v>
      </c>
      <c r="I32" s="55">
        <v>13</v>
      </c>
      <c r="J32" s="55">
        <v>9</v>
      </c>
      <c r="K32" s="55">
        <v>8.42</v>
      </c>
      <c r="L32" s="55">
        <v>0</v>
      </c>
      <c r="M32" s="55">
        <v>2.2999999999999998</v>
      </c>
      <c r="N32" s="55">
        <v>18.84</v>
      </c>
      <c r="O32" s="55">
        <v>0</v>
      </c>
      <c r="P32" s="55">
        <v>0</v>
      </c>
      <c r="Q32" s="55">
        <v>18.37</v>
      </c>
      <c r="R32" s="55">
        <v>0.45</v>
      </c>
      <c r="S32" s="55">
        <v>23.57</v>
      </c>
      <c r="T32" s="55">
        <v>11.18</v>
      </c>
      <c r="U32" s="55">
        <v>22.6</v>
      </c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</row>
    <row r="33" spans="1:56" s="13" customFormat="1" ht="35.1" customHeight="1" x14ac:dyDescent="0.3">
      <c r="A33" s="48"/>
      <c r="B33" s="49" t="s">
        <v>46</v>
      </c>
      <c r="C33" s="48" t="s">
        <v>224</v>
      </c>
      <c r="D33" s="53">
        <v>0</v>
      </c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</row>
    <row r="34" spans="1:56" s="7" customFormat="1" ht="60" customHeight="1" x14ac:dyDescent="0.3">
      <c r="A34" s="37">
        <v>3</v>
      </c>
      <c r="B34" s="38" t="s">
        <v>225</v>
      </c>
      <c r="C34" s="37" t="s">
        <v>226</v>
      </c>
      <c r="D34" s="78">
        <v>39.76</v>
      </c>
      <c r="E34" s="78">
        <v>1.07</v>
      </c>
      <c r="F34" s="78">
        <v>0.95</v>
      </c>
      <c r="G34" s="78">
        <v>4</v>
      </c>
      <c r="H34" s="78">
        <v>0.18</v>
      </c>
      <c r="I34" s="78">
        <v>0.04</v>
      </c>
      <c r="J34" s="78">
        <v>4.04</v>
      </c>
      <c r="K34" s="78">
        <v>2.5299999999999998</v>
      </c>
      <c r="L34" s="78">
        <v>8.73</v>
      </c>
      <c r="M34" s="78">
        <v>1.77</v>
      </c>
      <c r="N34" s="78">
        <v>2.23</v>
      </c>
      <c r="O34" s="78">
        <v>1.22</v>
      </c>
      <c r="P34" s="78">
        <v>7.42</v>
      </c>
      <c r="Q34" s="78">
        <v>0.17</v>
      </c>
      <c r="R34" s="78">
        <v>2.59</v>
      </c>
      <c r="S34" s="78">
        <v>0.46</v>
      </c>
      <c r="T34" s="78">
        <v>1.35</v>
      </c>
      <c r="U34" s="78">
        <v>1.01</v>
      </c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</row>
    <row r="35" spans="1:56" s="24" customFormat="1" ht="24.75" customHeight="1" x14ac:dyDescent="0.4">
      <c r="B35" s="32" t="s">
        <v>227</v>
      </c>
    </row>
    <row r="36" spans="1:56" s="24" customFormat="1" ht="21" x14ac:dyDescent="0.3">
      <c r="B36" s="33" t="s">
        <v>228</v>
      </c>
    </row>
  </sheetData>
  <mergeCells count="7">
    <mergeCell ref="A4:U4"/>
    <mergeCell ref="A3:U3"/>
    <mergeCell ref="A6:A7"/>
    <mergeCell ref="B6:B7"/>
    <mergeCell ref="C6:C7"/>
    <mergeCell ref="D6:D7"/>
    <mergeCell ref="E6:U6"/>
  </mergeCells>
  <conditionalFormatting sqref="D9:BQ34">
    <cfRule type="cellIs" dxfId="4" priority="1" operator="lessThan">
      <formula>0</formula>
    </cfRule>
  </conditionalFormatting>
  <printOptions horizontalCentered="1"/>
  <pageMargins left="0.70866141732283472" right="0.31496062992125984" top="0.55118110236220474" bottom="0.55118110236220474" header="0.31496062992125984" footer="0.31496062992125984"/>
  <pageSetup paperSize="8" scale="61" orientation="landscape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X61"/>
  <sheetViews>
    <sheetView showGridLines="0" zoomScale="94" zoomScaleNormal="94" workbookViewId="0">
      <pane xSplit="3" ySplit="8" topLeftCell="D19" activePane="bottomRight" state="frozen"/>
      <selection activeCell="B11" sqref="B11"/>
      <selection pane="topRight" activeCell="B11" sqref="B11"/>
      <selection pane="bottomLeft" activeCell="B11" sqref="B11"/>
      <selection pane="bottomRight" activeCell="L29" sqref="L29"/>
    </sheetView>
  </sheetViews>
  <sheetFormatPr defaultColWidth="9.109375" defaultRowHeight="18" x14ac:dyDescent="0.3"/>
  <cols>
    <col min="1" max="1" width="8.21875" style="3" customWidth="1"/>
    <col min="2" max="2" width="60.77734375" style="3" customWidth="1"/>
    <col min="3" max="3" width="9.33203125" style="3" bestFit="1" customWidth="1"/>
    <col min="4" max="4" width="19.77734375" style="3" customWidth="1"/>
    <col min="5" max="63" width="14.109375" style="3" customWidth="1"/>
    <col min="64" max="79" width="30.77734375" style="3" customWidth="1"/>
    <col min="80" max="80" width="9.109375" style="3" customWidth="1"/>
    <col min="81" max="16384" width="9.109375" style="3"/>
  </cols>
  <sheetData>
    <row r="1" spans="1:50" ht="20.399999999999999" x14ac:dyDescent="0.3">
      <c r="A1" s="7" t="s">
        <v>234</v>
      </c>
    </row>
    <row r="3" spans="1:50" s="9" customFormat="1" ht="25.2" x14ac:dyDescent="0.3">
      <c r="A3" s="85" t="s">
        <v>235</v>
      </c>
      <c r="B3" s="85"/>
      <c r="C3" s="85"/>
      <c r="D3" s="85"/>
      <c r="E3" s="85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</row>
    <row r="4" spans="1:50" s="8" customFormat="1" ht="25.2" x14ac:dyDescent="0.3">
      <c r="A4" s="84" t="s">
        <v>231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</row>
    <row r="5" spans="1:50" s="30" customFormat="1" ht="24" customHeight="1" x14ac:dyDescent="0.3">
      <c r="U5" s="30" t="s">
        <v>0</v>
      </c>
    </row>
    <row r="6" spans="1:50" s="7" customFormat="1" ht="20.399999999999999" x14ac:dyDescent="0.3">
      <c r="A6" s="88" t="s">
        <v>1</v>
      </c>
      <c r="B6" s="88" t="s">
        <v>2</v>
      </c>
      <c r="C6" s="88" t="s">
        <v>3</v>
      </c>
      <c r="D6" s="81" t="s">
        <v>4</v>
      </c>
      <c r="E6" s="82" t="s">
        <v>159</v>
      </c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50" s="26" customFormat="1" ht="61.2" x14ac:dyDescent="0.3">
      <c r="A7" s="88"/>
      <c r="B7" s="88"/>
      <c r="C7" s="88"/>
      <c r="D7" s="81"/>
      <c r="E7" s="40" t="s">
        <v>5</v>
      </c>
      <c r="F7" s="40" t="s">
        <v>6</v>
      </c>
      <c r="G7" s="40" t="s">
        <v>7</v>
      </c>
      <c r="H7" s="40" t="s">
        <v>8</v>
      </c>
      <c r="I7" s="40" t="s">
        <v>9</v>
      </c>
      <c r="J7" s="40" t="s">
        <v>10</v>
      </c>
      <c r="K7" s="40" t="s">
        <v>11</v>
      </c>
      <c r="L7" s="40" t="s">
        <v>12</v>
      </c>
      <c r="M7" s="40" t="s">
        <v>13</v>
      </c>
      <c r="N7" s="40" t="s">
        <v>14</v>
      </c>
      <c r="O7" s="40" t="s">
        <v>15</v>
      </c>
      <c r="P7" s="40" t="s">
        <v>16</v>
      </c>
      <c r="Q7" s="40" t="s">
        <v>17</v>
      </c>
      <c r="R7" s="40" t="s">
        <v>18</v>
      </c>
      <c r="S7" s="40" t="s">
        <v>19</v>
      </c>
      <c r="T7" s="40" t="s">
        <v>20</v>
      </c>
      <c r="U7" s="40" t="s">
        <v>21</v>
      </c>
    </row>
    <row r="8" spans="1:50" s="29" customFormat="1" ht="21" customHeight="1" x14ac:dyDescent="0.3">
      <c r="A8" s="39">
        <v>-1</v>
      </c>
      <c r="B8" s="39">
        <v>-2</v>
      </c>
      <c r="C8" s="39">
        <v>-3</v>
      </c>
      <c r="D8" s="41" t="s">
        <v>22</v>
      </c>
      <c r="E8" s="42">
        <v>-5</v>
      </c>
      <c r="F8" s="43">
        <v>-6</v>
      </c>
      <c r="G8" s="43">
        <v>-7</v>
      </c>
      <c r="H8" s="43">
        <v>-8</v>
      </c>
      <c r="I8" s="43">
        <v>-9</v>
      </c>
      <c r="J8" s="43">
        <v>-10</v>
      </c>
      <c r="K8" s="43">
        <v>-11</v>
      </c>
      <c r="L8" s="43">
        <v>-12</v>
      </c>
      <c r="M8" s="43">
        <v>-13</v>
      </c>
      <c r="N8" s="43">
        <v>-14</v>
      </c>
      <c r="O8" s="43">
        <v>-15</v>
      </c>
      <c r="P8" s="43">
        <v>-16</v>
      </c>
      <c r="Q8" s="43">
        <v>-17</v>
      </c>
      <c r="R8" s="43">
        <v>-18</v>
      </c>
      <c r="S8" s="43">
        <v>-19</v>
      </c>
      <c r="T8" s="43">
        <v>-20</v>
      </c>
      <c r="U8" s="43">
        <v>-21</v>
      </c>
    </row>
    <row r="9" spans="1:50" s="28" customFormat="1" ht="20.399999999999999" x14ac:dyDescent="0.3">
      <c r="A9" s="46">
        <v>1</v>
      </c>
      <c r="B9" s="47" t="s">
        <v>23</v>
      </c>
      <c r="C9" s="46" t="s">
        <v>24</v>
      </c>
      <c r="D9" s="50">
        <v>507.44</v>
      </c>
      <c r="E9" s="51">
        <v>3</v>
      </c>
      <c r="F9" s="51">
        <v>0</v>
      </c>
      <c r="G9" s="51">
        <v>6.62</v>
      </c>
      <c r="H9" s="51">
        <v>0</v>
      </c>
      <c r="I9" s="51">
        <v>53.68</v>
      </c>
      <c r="J9" s="51">
        <v>8</v>
      </c>
      <c r="K9" s="51">
        <v>96.75</v>
      </c>
      <c r="L9" s="51">
        <v>143.33000000000001</v>
      </c>
      <c r="M9" s="51">
        <v>18.5</v>
      </c>
      <c r="N9" s="51">
        <v>10.27</v>
      </c>
      <c r="O9" s="51">
        <v>10</v>
      </c>
      <c r="P9" s="51">
        <v>10</v>
      </c>
      <c r="Q9" s="51">
        <v>15</v>
      </c>
      <c r="R9" s="51">
        <v>0</v>
      </c>
      <c r="S9" s="51">
        <v>31.8</v>
      </c>
      <c r="T9" s="51">
        <v>15.23</v>
      </c>
      <c r="U9" s="51">
        <v>85.26</v>
      </c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50" s="13" customFormat="1" ht="21" x14ac:dyDescent="0.3">
      <c r="A10" s="48"/>
      <c r="B10" s="49" t="s">
        <v>25</v>
      </c>
      <c r="C10" s="48"/>
      <c r="D10" s="52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</row>
    <row r="11" spans="1:50" s="24" customFormat="1" ht="21" x14ac:dyDescent="0.3">
      <c r="A11" s="34" t="s">
        <v>26</v>
      </c>
      <c r="B11" s="36" t="s">
        <v>27</v>
      </c>
      <c r="C11" s="34" t="s">
        <v>28</v>
      </c>
      <c r="D11" s="54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</row>
    <row r="12" spans="1:50" s="13" customFormat="1" ht="21" x14ac:dyDescent="0.3">
      <c r="A12" s="48"/>
      <c r="B12" s="49" t="s">
        <v>29</v>
      </c>
      <c r="C12" s="48" t="s">
        <v>30</v>
      </c>
      <c r="D12" s="52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</row>
    <row r="13" spans="1:50" s="24" customFormat="1" ht="21" x14ac:dyDescent="0.3">
      <c r="A13" s="34" t="s">
        <v>31</v>
      </c>
      <c r="B13" s="36" t="s">
        <v>32</v>
      </c>
      <c r="C13" s="34" t="s">
        <v>33</v>
      </c>
      <c r="D13" s="54">
        <v>469.33000000000004</v>
      </c>
      <c r="E13" s="55">
        <v>3</v>
      </c>
      <c r="F13" s="55">
        <v>0</v>
      </c>
      <c r="G13" s="55">
        <v>5</v>
      </c>
      <c r="H13" s="55">
        <v>0</v>
      </c>
      <c r="I13" s="55">
        <v>39</v>
      </c>
      <c r="J13" s="55">
        <v>8</v>
      </c>
      <c r="K13" s="55">
        <v>96</v>
      </c>
      <c r="L13" s="55">
        <v>133.33000000000001</v>
      </c>
      <c r="M13" s="55">
        <v>15</v>
      </c>
      <c r="N13" s="55">
        <v>10</v>
      </c>
      <c r="O13" s="55">
        <v>10</v>
      </c>
      <c r="P13" s="55">
        <v>10</v>
      </c>
      <c r="Q13" s="55">
        <v>15</v>
      </c>
      <c r="R13" s="55">
        <v>0</v>
      </c>
      <c r="S13" s="55">
        <v>25</v>
      </c>
      <c r="T13" s="55">
        <v>15</v>
      </c>
      <c r="U13" s="55">
        <v>85</v>
      </c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</row>
    <row r="14" spans="1:50" s="24" customFormat="1" ht="21" x14ac:dyDescent="0.3">
      <c r="A14" s="34" t="s">
        <v>34</v>
      </c>
      <c r="B14" s="36" t="s">
        <v>35</v>
      </c>
      <c r="C14" s="34" t="s">
        <v>36</v>
      </c>
      <c r="D14" s="54">
        <v>1.02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0.75</v>
      </c>
      <c r="L14" s="55">
        <v>0</v>
      </c>
      <c r="M14" s="55">
        <v>0</v>
      </c>
      <c r="N14" s="55">
        <v>0.27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s="24" customFormat="1" ht="21" x14ac:dyDescent="0.3">
      <c r="A15" s="34" t="s">
        <v>37</v>
      </c>
      <c r="B15" s="36" t="s">
        <v>38</v>
      </c>
      <c r="C15" s="34" t="s">
        <v>39</v>
      </c>
      <c r="D15" s="54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s="24" customFormat="1" ht="21" x14ac:dyDescent="0.3">
      <c r="A16" s="34" t="s">
        <v>40</v>
      </c>
      <c r="B16" s="36" t="s">
        <v>41</v>
      </c>
      <c r="C16" s="34" t="s">
        <v>42</v>
      </c>
      <c r="D16" s="54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</row>
    <row r="17" spans="1:50" s="24" customFormat="1" ht="21" x14ac:dyDescent="0.3">
      <c r="A17" s="34" t="s">
        <v>43</v>
      </c>
      <c r="B17" s="36" t="s">
        <v>44</v>
      </c>
      <c r="C17" s="34" t="s">
        <v>45</v>
      </c>
      <c r="D17" s="54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</row>
    <row r="18" spans="1:50" s="13" customFormat="1" ht="42" x14ac:dyDescent="0.3">
      <c r="A18" s="48"/>
      <c r="B18" s="49" t="s">
        <v>46</v>
      </c>
      <c r="C18" s="48" t="s">
        <v>47</v>
      </c>
      <c r="D18" s="52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</row>
    <row r="19" spans="1:50" s="24" customFormat="1" ht="21" x14ac:dyDescent="0.3">
      <c r="A19" s="34" t="s">
        <v>48</v>
      </c>
      <c r="B19" s="36" t="s">
        <v>49</v>
      </c>
      <c r="C19" s="34" t="s">
        <v>50</v>
      </c>
      <c r="D19" s="54">
        <v>15.7</v>
      </c>
      <c r="E19" s="55">
        <v>0</v>
      </c>
      <c r="F19" s="55">
        <v>0</v>
      </c>
      <c r="G19" s="55">
        <v>1.02</v>
      </c>
      <c r="H19" s="55">
        <v>0</v>
      </c>
      <c r="I19" s="55">
        <v>14.68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</row>
    <row r="20" spans="1:50" s="24" customFormat="1" ht="21" x14ac:dyDescent="0.3">
      <c r="A20" s="34" t="s">
        <v>51</v>
      </c>
      <c r="B20" s="36" t="s">
        <v>52</v>
      </c>
      <c r="C20" s="34" t="s">
        <v>53</v>
      </c>
      <c r="D20" s="54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</row>
    <row r="21" spans="1:50" s="24" customFormat="1" ht="21" x14ac:dyDescent="0.3">
      <c r="A21" s="34" t="s">
        <v>54</v>
      </c>
      <c r="B21" s="36" t="s">
        <v>55</v>
      </c>
      <c r="C21" s="34" t="s">
        <v>56</v>
      </c>
      <c r="D21" s="54">
        <v>21.39</v>
      </c>
      <c r="E21" s="55">
        <v>0</v>
      </c>
      <c r="F21" s="55">
        <v>0</v>
      </c>
      <c r="G21" s="55">
        <v>0.6</v>
      </c>
      <c r="H21" s="55">
        <v>0</v>
      </c>
      <c r="I21" s="55">
        <v>0</v>
      </c>
      <c r="J21" s="55">
        <v>0</v>
      </c>
      <c r="K21" s="55">
        <v>0</v>
      </c>
      <c r="L21" s="55">
        <v>10</v>
      </c>
      <c r="M21" s="55">
        <v>3.5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6.8</v>
      </c>
      <c r="T21" s="55">
        <v>0.23</v>
      </c>
      <c r="U21" s="55">
        <v>0.26</v>
      </c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</row>
    <row r="22" spans="1:50" s="28" customFormat="1" ht="20.399999999999999" x14ac:dyDescent="0.3">
      <c r="A22" s="46">
        <v>2</v>
      </c>
      <c r="B22" s="47" t="s">
        <v>57</v>
      </c>
      <c r="C22" s="46" t="s">
        <v>58</v>
      </c>
      <c r="D22" s="50">
        <v>747.72</v>
      </c>
      <c r="E22" s="51">
        <v>14.05</v>
      </c>
      <c r="F22" s="51">
        <v>1.25</v>
      </c>
      <c r="G22" s="51">
        <v>12.21</v>
      </c>
      <c r="H22" s="51">
        <v>0.54</v>
      </c>
      <c r="I22" s="51">
        <v>6.23</v>
      </c>
      <c r="J22" s="51">
        <v>57.67</v>
      </c>
      <c r="K22" s="51">
        <v>6.57</v>
      </c>
      <c r="L22" s="51">
        <v>382.59</v>
      </c>
      <c r="M22" s="51">
        <v>14.73</v>
      </c>
      <c r="N22" s="51">
        <v>4.58</v>
      </c>
      <c r="O22" s="51">
        <v>14.07</v>
      </c>
      <c r="P22" s="51">
        <v>177.63</v>
      </c>
      <c r="Q22" s="51">
        <v>7.23</v>
      </c>
      <c r="R22" s="51">
        <v>2.86</v>
      </c>
      <c r="S22" s="51">
        <v>3.14</v>
      </c>
      <c r="T22" s="51">
        <v>3.81</v>
      </c>
      <c r="U22" s="51">
        <v>38.56</v>
      </c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</row>
    <row r="23" spans="1:50" s="13" customFormat="1" ht="21" x14ac:dyDescent="0.3">
      <c r="A23" s="48"/>
      <c r="B23" s="49" t="s">
        <v>25</v>
      </c>
      <c r="C23" s="48"/>
      <c r="D23" s="52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</row>
    <row r="24" spans="1:50" s="24" customFormat="1" ht="21" x14ac:dyDescent="0.3">
      <c r="A24" s="34" t="s">
        <v>59</v>
      </c>
      <c r="B24" s="36" t="s">
        <v>60</v>
      </c>
      <c r="C24" s="34" t="s">
        <v>61</v>
      </c>
      <c r="D24" s="54">
        <v>0.12000000000000001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0.1</v>
      </c>
      <c r="K24" s="55">
        <v>0.02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</row>
    <row r="25" spans="1:50" s="24" customFormat="1" ht="21" x14ac:dyDescent="0.3">
      <c r="A25" s="34" t="s">
        <v>62</v>
      </c>
      <c r="B25" s="36" t="s">
        <v>63</v>
      </c>
      <c r="C25" s="34" t="s">
        <v>64</v>
      </c>
      <c r="D25" s="54">
        <v>14.589999999999998</v>
      </c>
      <c r="E25" s="55">
        <v>0</v>
      </c>
      <c r="F25" s="55">
        <v>0.03</v>
      </c>
      <c r="G25" s="55">
        <v>0.01</v>
      </c>
      <c r="H25" s="55">
        <v>0</v>
      </c>
      <c r="I25" s="55">
        <v>0</v>
      </c>
      <c r="J25" s="55">
        <v>0</v>
      </c>
      <c r="K25" s="55">
        <v>0</v>
      </c>
      <c r="L25" s="55">
        <v>14.549999999999999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</row>
    <row r="26" spans="1:50" s="24" customFormat="1" ht="21" x14ac:dyDescent="0.3">
      <c r="A26" s="34" t="s">
        <v>65</v>
      </c>
      <c r="B26" s="36" t="s">
        <v>66</v>
      </c>
      <c r="C26" s="34" t="s">
        <v>67</v>
      </c>
      <c r="D26" s="54">
        <v>184.70999999999998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1.7</v>
      </c>
      <c r="K26" s="55">
        <v>0</v>
      </c>
      <c r="L26" s="55">
        <v>179.06</v>
      </c>
      <c r="M26" s="55">
        <v>0</v>
      </c>
      <c r="N26" s="55">
        <v>0</v>
      </c>
      <c r="O26" s="55">
        <v>3.91</v>
      </c>
      <c r="P26" s="55">
        <v>0</v>
      </c>
      <c r="Q26" s="55">
        <v>0</v>
      </c>
      <c r="R26" s="55">
        <v>0</v>
      </c>
      <c r="S26" s="55">
        <v>0</v>
      </c>
      <c r="T26" s="55">
        <v>0.04</v>
      </c>
      <c r="U26" s="55">
        <v>0</v>
      </c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</row>
    <row r="27" spans="1:50" s="24" customFormat="1" ht="21" x14ac:dyDescent="0.3">
      <c r="A27" s="34" t="s">
        <v>68</v>
      </c>
      <c r="B27" s="36" t="s">
        <v>69</v>
      </c>
      <c r="C27" s="34" t="s">
        <v>70</v>
      </c>
      <c r="D27" s="54">
        <v>47.69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47.69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</row>
    <row r="28" spans="1:50" s="24" customFormat="1" ht="21" x14ac:dyDescent="0.3">
      <c r="A28" s="34" t="s">
        <v>71</v>
      </c>
      <c r="B28" s="36" t="s">
        <v>72</v>
      </c>
      <c r="C28" s="34" t="s">
        <v>73</v>
      </c>
      <c r="D28" s="54">
        <v>126.44000000000001</v>
      </c>
      <c r="E28" s="55">
        <v>12.74</v>
      </c>
      <c r="F28" s="55">
        <v>0</v>
      </c>
      <c r="G28" s="55">
        <v>0</v>
      </c>
      <c r="H28" s="55">
        <v>0</v>
      </c>
      <c r="I28" s="55">
        <v>2.74</v>
      </c>
      <c r="J28" s="55">
        <v>8.4</v>
      </c>
      <c r="K28" s="55">
        <v>0</v>
      </c>
      <c r="L28" s="55">
        <v>53.15</v>
      </c>
      <c r="M28" s="55">
        <v>0.51</v>
      </c>
      <c r="N28" s="55">
        <v>0.28000000000000003</v>
      </c>
      <c r="O28" s="55">
        <v>6.87</v>
      </c>
      <c r="P28" s="55">
        <v>16.25</v>
      </c>
      <c r="Q28" s="55">
        <v>0</v>
      </c>
      <c r="R28" s="55">
        <v>0</v>
      </c>
      <c r="S28" s="55">
        <v>0</v>
      </c>
      <c r="T28" s="55">
        <v>0</v>
      </c>
      <c r="U28" s="55">
        <v>25.5</v>
      </c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</row>
    <row r="29" spans="1:50" s="24" customFormat="1" ht="21" x14ac:dyDescent="0.3">
      <c r="A29" s="34" t="s">
        <v>74</v>
      </c>
      <c r="B29" s="36" t="s">
        <v>75</v>
      </c>
      <c r="C29" s="34" t="s">
        <v>76</v>
      </c>
      <c r="D29" s="54">
        <v>59.94</v>
      </c>
      <c r="E29" s="55">
        <v>0</v>
      </c>
      <c r="F29" s="55">
        <v>0</v>
      </c>
      <c r="G29" s="55">
        <v>9.6999999999999993</v>
      </c>
      <c r="H29" s="55">
        <v>0</v>
      </c>
      <c r="I29" s="55">
        <v>0.5</v>
      </c>
      <c r="J29" s="55">
        <v>3.92</v>
      </c>
      <c r="K29" s="55">
        <v>0</v>
      </c>
      <c r="L29" s="55">
        <v>18.8</v>
      </c>
      <c r="M29" s="55">
        <v>11.4</v>
      </c>
      <c r="N29" s="55">
        <v>0</v>
      </c>
      <c r="O29" s="55">
        <v>0</v>
      </c>
      <c r="P29" s="55">
        <v>14.620000000000001</v>
      </c>
      <c r="Q29" s="55">
        <v>0</v>
      </c>
      <c r="R29" s="55">
        <v>0</v>
      </c>
      <c r="S29" s="55">
        <v>0</v>
      </c>
      <c r="T29" s="55">
        <v>0</v>
      </c>
      <c r="U29" s="55">
        <v>1</v>
      </c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</row>
    <row r="30" spans="1:50" s="24" customFormat="1" ht="21" x14ac:dyDescent="0.3">
      <c r="A30" s="34" t="s">
        <v>77</v>
      </c>
      <c r="B30" s="36" t="s">
        <v>78</v>
      </c>
      <c r="C30" s="34" t="s">
        <v>79</v>
      </c>
      <c r="D30" s="54">
        <v>0.66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0.66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</row>
    <row r="31" spans="1:50" s="24" customFormat="1" ht="21" x14ac:dyDescent="0.3">
      <c r="A31" s="34" t="s">
        <v>80</v>
      </c>
      <c r="B31" s="36" t="s">
        <v>81</v>
      </c>
      <c r="C31" s="34" t="s">
        <v>82</v>
      </c>
      <c r="D31" s="54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</row>
    <row r="32" spans="1:50" s="24" customFormat="1" ht="42" x14ac:dyDescent="0.3">
      <c r="A32" s="34" t="s">
        <v>83</v>
      </c>
      <c r="B32" s="36" t="s">
        <v>84</v>
      </c>
      <c r="C32" s="34" t="s">
        <v>85</v>
      </c>
      <c r="D32" s="54">
        <v>141.85000000000002</v>
      </c>
      <c r="E32" s="55">
        <v>1.23</v>
      </c>
      <c r="F32" s="55">
        <v>0.46</v>
      </c>
      <c r="G32" s="55">
        <v>1.62</v>
      </c>
      <c r="H32" s="55">
        <v>0.5</v>
      </c>
      <c r="I32" s="55">
        <v>2.82</v>
      </c>
      <c r="J32" s="55">
        <v>40.270000000000003</v>
      </c>
      <c r="K32" s="55">
        <v>5.4</v>
      </c>
      <c r="L32" s="55">
        <v>20.260000000000002</v>
      </c>
      <c r="M32" s="55">
        <v>1.05</v>
      </c>
      <c r="N32" s="55">
        <v>3.73</v>
      </c>
      <c r="O32" s="55">
        <v>3.18</v>
      </c>
      <c r="P32" s="55">
        <v>37.5</v>
      </c>
      <c r="Q32" s="55">
        <v>7.23</v>
      </c>
      <c r="R32" s="55">
        <v>2.86</v>
      </c>
      <c r="S32" s="55">
        <v>2.98</v>
      </c>
      <c r="T32" s="55">
        <v>3.4</v>
      </c>
      <c r="U32" s="55">
        <v>7.36</v>
      </c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</row>
    <row r="33" spans="1:50" s="13" customFormat="1" ht="21" x14ac:dyDescent="0.3">
      <c r="A33" s="48"/>
      <c r="B33" s="49" t="s">
        <v>25</v>
      </c>
      <c r="C33" s="48"/>
      <c r="D33" s="52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</row>
    <row r="34" spans="1:50" s="24" customFormat="1" ht="21" x14ac:dyDescent="0.3">
      <c r="A34" s="34" t="s">
        <v>86</v>
      </c>
      <c r="B34" s="36" t="s">
        <v>87</v>
      </c>
      <c r="C34" s="34" t="s">
        <v>88</v>
      </c>
      <c r="D34" s="54">
        <v>47.919999999999995</v>
      </c>
      <c r="E34" s="55">
        <v>0</v>
      </c>
      <c r="F34" s="55">
        <v>0</v>
      </c>
      <c r="G34" s="55">
        <v>0.03</v>
      </c>
      <c r="H34" s="55">
        <v>0</v>
      </c>
      <c r="I34" s="55">
        <v>0.05</v>
      </c>
      <c r="J34" s="55">
        <v>1.8599999999999999</v>
      </c>
      <c r="K34" s="55">
        <v>1.1299999999999999</v>
      </c>
      <c r="L34" s="55">
        <v>12.78</v>
      </c>
      <c r="M34" s="55">
        <v>0</v>
      </c>
      <c r="N34" s="55">
        <v>0.28000000000000003</v>
      </c>
      <c r="O34" s="55">
        <v>0</v>
      </c>
      <c r="P34" s="55">
        <v>24.39</v>
      </c>
      <c r="Q34" s="55">
        <v>0.04</v>
      </c>
      <c r="R34" s="55">
        <v>0.25</v>
      </c>
      <c r="S34" s="55">
        <v>0.31</v>
      </c>
      <c r="T34" s="55">
        <v>0.44</v>
      </c>
      <c r="U34" s="55">
        <v>6.3599999999999994</v>
      </c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</row>
    <row r="35" spans="1:50" s="24" customFormat="1" ht="21" x14ac:dyDescent="0.3">
      <c r="A35" s="34" t="s">
        <v>86</v>
      </c>
      <c r="B35" s="36" t="s">
        <v>89</v>
      </c>
      <c r="C35" s="34" t="s">
        <v>90</v>
      </c>
      <c r="D35" s="54">
        <v>39.909999999999997</v>
      </c>
      <c r="E35" s="55">
        <v>1.23</v>
      </c>
      <c r="F35" s="55">
        <v>0</v>
      </c>
      <c r="G35" s="55">
        <v>1.59</v>
      </c>
      <c r="H35" s="55">
        <v>0</v>
      </c>
      <c r="I35" s="55">
        <v>1.66</v>
      </c>
      <c r="J35" s="55">
        <v>9.07</v>
      </c>
      <c r="K35" s="55">
        <v>2.2600000000000002</v>
      </c>
      <c r="L35" s="55">
        <v>4.6900000000000004</v>
      </c>
      <c r="M35" s="55">
        <v>0.05</v>
      </c>
      <c r="N35" s="55">
        <v>2.5</v>
      </c>
      <c r="O35" s="55">
        <v>3.05</v>
      </c>
      <c r="P35" s="55">
        <v>2.2200000000000002</v>
      </c>
      <c r="Q35" s="55">
        <v>7.19</v>
      </c>
      <c r="R35" s="55">
        <v>2.59</v>
      </c>
      <c r="S35" s="55">
        <v>0.31</v>
      </c>
      <c r="T35" s="55">
        <v>1.5</v>
      </c>
      <c r="U35" s="55">
        <v>0</v>
      </c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</row>
    <row r="36" spans="1:50" s="24" customFormat="1" ht="21" x14ac:dyDescent="0.3">
      <c r="A36" s="34" t="s">
        <v>86</v>
      </c>
      <c r="B36" s="36" t="s">
        <v>91</v>
      </c>
      <c r="C36" s="34" t="s">
        <v>92</v>
      </c>
      <c r="D36" s="54">
        <v>4.6499999999999995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0.2</v>
      </c>
      <c r="O36" s="55">
        <v>0</v>
      </c>
      <c r="P36" s="55">
        <v>4.0999999999999996</v>
      </c>
      <c r="Q36" s="55">
        <v>0</v>
      </c>
      <c r="R36" s="55">
        <v>0</v>
      </c>
      <c r="S36" s="55">
        <v>0.35</v>
      </c>
      <c r="T36" s="55">
        <v>0</v>
      </c>
      <c r="U36" s="55">
        <v>0</v>
      </c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</row>
    <row r="37" spans="1:50" s="24" customFormat="1" ht="21" x14ac:dyDescent="0.3">
      <c r="A37" s="34" t="s">
        <v>86</v>
      </c>
      <c r="B37" s="36" t="s">
        <v>93</v>
      </c>
      <c r="C37" s="34" t="s">
        <v>94</v>
      </c>
      <c r="D37" s="54">
        <v>1.06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0.4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0.66</v>
      </c>
      <c r="U37" s="55">
        <v>0</v>
      </c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</row>
    <row r="38" spans="1:50" s="24" customFormat="1" ht="21" x14ac:dyDescent="0.3">
      <c r="A38" s="34" t="s">
        <v>86</v>
      </c>
      <c r="B38" s="36" t="s">
        <v>95</v>
      </c>
      <c r="C38" s="34" t="s">
        <v>96</v>
      </c>
      <c r="D38" s="54">
        <v>5.4</v>
      </c>
      <c r="E38" s="55">
        <v>0</v>
      </c>
      <c r="F38" s="55">
        <v>0.26</v>
      </c>
      <c r="G38" s="55">
        <v>0</v>
      </c>
      <c r="H38" s="55">
        <v>0</v>
      </c>
      <c r="I38" s="55">
        <v>0.08</v>
      </c>
      <c r="J38" s="55">
        <v>0</v>
      </c>
      <c r="K38" s="55">
        <v>0.06</v>
      </c>
      <c r="L38" s="55">
        <v>1.3800000000000001</v>
      </c>
      <c r="M38" s="55">
        <v>0</v>
      </c>
      <c r="N38" s="55">
        <v>0.28999999999999998</v>
      </c>
      <c r="O38" s="55">
        <v>0</v>
      </c>
      <c r="P38" s="55">
        <v>3.2</v>
      </c>
      <c r="Q38" s="55">
        <v>0</v>
      </c>
      <c r="R38" s="55">
        <v>0.02</v>
      </c>
      <c r="S38" s="55">
        <v>0.11</v>
      </c>
      <c r="T38" s="55">
        <v>0</v>
      </c>
      <c r="U38" s="55">
        <v>0</v>
      </c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</row>
    <row r="39" spans="1:50" s="24" customFormat="1" ht="21" x14ac:dyDescent="0.3">
      <c r="A39" s="34" t="s">
        <v>86</v>
      </c>
      <c r="B39" s="36" t="s">
        <v>97</v>
      </c>
      <c r="C39" s="34" t="s">
        <v>98</v>
      </c>
      <c r="D39" s="54">
        <v>1.17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0.08</v>
      </c>
      <c r="K39" s="55">
        <v>0</v>
      </c>
      <c r="L39" s="55">
        <v>0</v>
      </c>
      <c r="M39" s="55">
        <v>0</v>
      </c>
      <c r="N39" s="55">
        <v>0.46</v>
      </c>
      <c r="O39" s="55">
        <v>0</v>
      </c>
      <c r="P39" s="55">
        <v>0</v>
      </c>
      <c r="Q39" s="55">
        <v>0</v>
      </c>
      <c r="R39" s="55">
        <v>0</v>
      </c>
      <c r="S39" s="55">
        <v>0.63</v>
      </c>
      <c r="T39" s="55">
        <v>0</v>
      </c>
      <c r="U39" s="55">
        <v>0</v>
      </c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</row>
    <row r="40" spans="1:50" s="24" customFormat="1" ht="21" x14ac:dyDescent="0.3">
      <c r="A40" s="34" t="s">
        <v>86</v>
      </c>
      <c r="B40" s="36" t="s">
        <v>99</v>
      </c>
      <c r="C40" s="34" t="s">
        <v>100</v>
      </c>
      <c r="D40" s="54">
        <v>35.1</v>
      </c>
      <c r="E40" s="55">
        <v>0</v>
      </c>
      <c r="F40" s="55">
        <v>0.2</v>
      </c>
      <c r="G40" s="55">
        <v>0</v>
      </c>
      <c r="H40" s="55">
        <v>0.5</v>
      </c>
      <c r="I40" s="55">
        <v>1</v>
      </c>
      <c r="J40" s="55">
        <v>29.25</v>
      </c>
      <c r="K40" s="55">
        <v>1</v>
      </c>
      <c r="L40" s="55">
        <v>1.01</v>
      </c>
      <c r="M40" s="55">
        <v>1</v>
      </c>
      <c r="N40" s="55">
        <v>0</v>
      </c>
      <c r="O40" s="55">
        <v>0.13</v>
      </c>
      <c r="P40" s="55">
        <v>0.01</v>
      </c>
      <c r="Q40" s="55">
        <v>0</v>
      </c>
      <c r="R40" s="55">
        <v>0</v>
      </c>
      <c r="S40" s="55">
        <v>0</v>
      </c>
      <c r="T40" s="55">
        <v>0</v>
      </c>
      <c r="U40" s="55">
        <v>1</v>
      </c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</row>
    <row r="41" spans="1:50" s="24" customFormat="1" ht="21" x14ac:dyDescent="0.3">
      <c r="A41" s="34" t="s">
        <v>86</v>
      </c>
      <c r="B41" s="36" t="s">
        <v>101</v>
      </c>
      <c r="C41" s="34" t="s">
        <v>102</v>
      </c>
      <c r="D41" s="54">
        <v>0.38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0.08</v>
      </c>
      <c r="Q41" s="55">
        <v>0</v>
      </c>
      <c r="R41" s="55">
        <v>0</v>
      </c>
      <c r="S41" s="55">
        <v>0.3</v>
      </c>
      <c r="T41" s="55">
        <v>0</v>
      </c>
      <c r="U41" s="55">
        <v>0</v>
      </c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</row>
    <row r="42" spans="1:50" s="24" customFormat="1" ht="21" x14ac:dyDescent="0.3">
      <c r="A42" s="34" t="s">
        <v>86</v>
      </c>
      <c r="B42" s="36" t="s">
        <v>103</v>
      </c>
      <c r="C42" s="34" t="s">
        <v>104</v>
      </c>
      <c r="D42" s="54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</row>
    <row r="43" spans="1:50" s="24" customFormat="1" ht="21" x14ac:dyDescent="0.3">
      <c r="A43" s="34" t="s">
        <v>86</v>
      </c>
      <c r="B43" s="36" t="s">
        <v>105</v>
      </c>
      <c r="C43" s="34" t="s">
        <v>106</v>
      </c>
      <c r="D43" s="54">
        <v>0.8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0.8</v>
      </c>
      <c r="U43" s="55">
        <v>0</v>
      </c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</row>
    <row r="44" spans="1:50" s="24" customFormat="1" ht="21" x14ac:dyDescent="0.3">
      <c r="A44" s="34" t="s">
        <v>86</v>
      </c>
      <c r="B44" s="36" t="s">
        <v>107</v>
      </c>
      <c r="C44" s="34" t="s">
        <v>108</v>
      </c>
      <c r="D44" s="54">
        <v>0.02</v>
      </c>
      <c r="E44" s="55">
        <v>0</v>
      </c>
      <c r="F44" s="55">
        <v>0</v>
      </c>
      <c r="G44" s="55">
        <v>0</v>
      </c>
      <c r="H44" s="55">
        <v>0</v>
      </c>
      <c r="I44" s="55">
        <v>0.02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</row>
    <row r="45" spans="1:50" s="24" customFormat="1" ht="21" x14ac:dyDescent="0.3">
      <c r="A45" s="34" t="s">
        <v>86</v>
      </c>
      <c r="B45" s="36" t="s">
        <v>109</v>
      </c>
      <c r="C45" s="34" t="s">
        <v>110</v>
      </c>
      <c r="D45" s="54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</row>
    <row r="46" spans="1:50" s="24" customFormat="1" ht="21" x14ac:dyDescent="0.3">
      <c r="A46" s="34" t="s">
        <v>86</v>
      </c>
      <c r="B46" s="36" t="s">
        <v>111</v>
      </c>
      <c r="C46" s="34" t="s">
        <v>112</v>
      </c>
      <c r="D46" s="54">
        <v>3.9299999999999997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0.01</v>
      </c>
      <c r="K46" s="55">
        <v>0.95000000000000007</v>
      </c>
      <c r="L46" s="55">
        <v>0</v>
      </c>
      <c r="M46" s="55">
        <v>0</v>
      </c>
      <c r="N46" s="55">
        <v>0</v>
      </c>
      <c r="O46" s="55">
        <v>0</v>
      </c>
      <c r="P46" s="55">
        <v>2</v>
      </c>
      <c r="Q46" s="55">
        <v>0</v>
      </c>
      <c r="R46" s="55">
        <v>0</v>
      </c>
      <c r="S46" s="55">
        <v>0.97</v>
      </c>
      <c r="T46" s="55">
        <v>0</v>
      </c>
      <c r="U46" s="55">
        <v>0</v>
      </c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</row>
    <row r="47" spans="1:50" s="24" customFormat="1" ht="21" x14ac:dyDescent="0.3">
      <c r="A47" s="34" t="s">
        <v>86</v>
      </c>
      <c r="B47" s="36" t="s">
        <v>113</v>
      </c>
      <c r="C47" s="34" t="s">
        <v>114</v>
      </c>
      <c r="D47" s="54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</row>
    <row r="48" spans="1:50" s="24" customFormat="1" ht="21" x14ac:dyDescent="0.3">
      <c r="A48" s="34" t="s">
        <v>86</v>
      </c>
      <c r="B48" s="36" t="s">
        <v>115</v>
      </c>
      <c r="C48" s="34" t="s">
        <v>116</v>
      </c>
      <c r="D48" s="54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</row>
    <row r="49" spans="1:50" s="24" customFormat="1" ht="21" x14ac:dyDescent="0.3">
      <c r="A49" s="34" t="s">
        <v>86</v>
      </c>
      <c r="B49" s="36" t="s">
        <v>117</v>
      </c>
      <c r="C49" s="34" t="s">
        <v>118</v>
      </c>
      <c r="D49" s="54">
        <v>1.51</v>
      </c>
      <c r="E49" s="55">
        <v>0</v>
      </c>
      <c r="F49" s="55">
        <v>0</v>
      </c>
      <c r="G49" s="55">
        <v>0</v>
      </c>
      <c r="H49" s="55">
        <v>0</v>
      </c>
      <c r="I49" s="55">
        <v>0.01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1.5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</row>
    <row r="50" spans="1:50" s="24" customFormat="1" ht="21" x14ac:dyDescent="0.3">
      <c r="A50" s="34" t="s">
        <v>119</v>
      </c>
      <c r="B50" s="36" t="s">
        <v>120</v>
      </c>
      <c r="C50" s="34" t="s">
        <v>121</v>
      </c>
      <c r="D50" s="54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</row>
    <row r="51" spans="1:50" s="24" customFormat="1" ht="21" x14ac:dyDescent="0.3">
      <c r="A51" s="34" t="s">
        <v>122</v>
      </c>
      <c r="B51" s="36" t="s">
        <v>123</v>
      </c>
      <c r="C51" s="34" t="s">
        <v>124</v>
      </c>
      <c r="D51" s="54">
        <v>0.6</v>
      </c>
      <c r="E51" s="55">
        <v>0</v>
      </c>
      <c r="F51" s="55">
        <v>0</v>
      </c>
      <c r="G51" s="55">
        <v>0</v>
      </c>
      <c r="H51" s="55">
        <v>0.02</v>
      </c>
      <c r="I51" s="55">
        <v>0</v>
      </c>
      <c r="J51" s="55">
        <v>0</v>
      </c>
      <c r="K51" s="55">
        <v>0.08</v>
      </c>
      <c r="L51" s="55">
        <v>0.01</v>
      </c>
      <c r="M51" s="55">
        <v>0.23</v>
      </c>
      <c r="N51" s="55">
        <v>0.16</v>
      </c>
      <c r="O51" s="55">
        <v>0</v>
      </c>
      <c r="P51" s="55">
        <v>0.1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</row>
    <row r="52" spans="1:50" s="24" customFormat="1" ht="21" x14ac:dyDescent="0.3">
      <c r="A52" s="34" t="s">
        <v>125</v>
      </c>
      <c r="B52" s="36" t="s">
        <v>126</v>
      </c>
      <c r="C52" s="34" t="s">
        <v>127</v>
      </c>
      <c r="D52" s="54">
        <v>49.53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2.06</v>
      </c>
      <c r="K52" s="55">
        <v>0</v>
      </c>
      <c r="L52" s="55">
        <v>4</v>
      </c>
      <c r="M52" s="55">
        <v>0</v>
      </c>
      <c r="N52" s="55">
        <v>0.18</v>
      </c>
      <c r="O52" s="55">
        <v>0</v>
      </c>
      <c r="P52" s="55">
        <v>43.05</v>
      </c>
      <c r="Q52" s="55">
        <v>0</v>
      </c>
      <c r="R52" s="55">
        <v>0</v>
      </c>
      <c r="S52" s="55">
        <v>0</v>
      </c>
      <c r="T52" s="55">
        <v>0</v>
      </c>
      <c r="U52" s="55">
        <v>0.24</v>
      </c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</row>
    <row r="53" spans="1:50" s="24" customFormat="1" ht="21" x14ac:dyDescent="0.3">
      <c r="A53" s="34" t="s">
        <v>128</v>
      </c>
      <c r="B53" s="36" t="s">
        <v>129</v>
      </c>
      <c r="C53" s="34" t="s">
        <v>130</v>
      </c>
      <c r="D53" s="54">
        <v>112.30999999999997</v>
      </c>
      <c r="E53" s="55">
        <v>0.08</v>
      </c>
      <c r="F53" s="55">
        <v>0.76</v>
      </c>
      <c r="G53" s="55">
        <v>0.77</v>
      </c>
      <c r="H53" s="55">
        <v>0.02</v>
      </c>
      <c r="I53" s="55">
        <v>0</v>
      </c>
      <c r="J53" s="55">
        <v>0.35</v>
      </c>
      <c r="K53" s="55">
        <v>1.07</v>
      </c>
      <c r="L53" s="55">
        <v>45.07</v>
      </c>
      <c r="M53" s="55">
        <v>0.87999999999999989</v>
      </c>
      <c r="N53" s="55">
        <v>0.23</v>
      </c>
      <c r="O53" s="55">
        <v>0.10999999999999999</v>
      </c>
      <c r="P53" s="55">
        <v>57.989999999999995</v>
      </c>
      <c r="Q53" s="55">
        <v>0</v>
      </c>
      <c r="R53" s="55">
        <v>0</v>
      </c>
      <c r="S53" s="55">
        <v>0.16</v>
      </c>
      <c r="T53" s="55">
        <v>0.36000000000000004</v>
      </c>
      <c r="U53" s="55">
        <v>4.4599999999999991</v>
      </c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</row>
    <row r="54" spans="1:50" s="24" customFormat="1" ht="21" x14ac:dyDescent="0.3">
      <c r="A54" s="34" t="s">
        <v>131</v>
      </c>
      <c r="B54" s="36" t="s">
        <v>132</v>
      </c>
      <c r="C54" s="34" t="s">
        <v>133</v>
      </c>
      <c r="D54" s="54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</row>
    <row r="55" spans="1:50" s="24" customFormat="1" ht="21" x14ac:dyDescent="0.3">
      <c r="A55" s="34" t="s">
        <v>134</v>
      </c>
      <c r="B55" s="36" t="s">
        <v>135</v>
      </c>
      <c r="C55" s="34" t="s">
        <v>136</v>
      </c>
      <c r="D55" s="54">
        <v>3.37</v>
      </c>
      <c r="E55" s="55">
        <v>0</v>
      </c>
      <c r="F55" s="55">
        <v>0</v>
      </c>
      <c r="G55" s="55">
        <v>0.11</v>
      </c>
      <c r="H55" s="55">
        <v>0</v>
      </c>
      <c r="I55" s="55">
        <v>0</v>
      </c>
      <c r="J55" s="55">
        <v>0.76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2.4900000000000002</v>
      </c>
      <c r="Q55" s="55">
        <v>0</v>
      </c>
      <c r="R55" s="55">
        <v>0</v>
      </c>
      <c r="S55" s="55">
        <v>0</v>
      </c>
      <c r="T55" s="55">
        <v>0.01</v>
      </c>
      <c r="U55" s="55">
        <v>0</v>
      </c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</row>
    <row r="56" spans="1:50" s="24" customFormat="1" ht="21" x14ac:dyDescent="0.3">
      <c r="A56" s="34" t="s">
        <v>137</v>
      </c>
      <c r="B56" s="36" t="s">
        <v>138</v>
      </c>
      <c r="C56" s="34" t="s">
        <v>139</v>
      </c>
      <c r="D56" s="54">
        <v>0.6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0.6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</row>
    <row r="57" spans="1:50" s="24" customFormat="1" ht="21" x14ac:dyDescent="0.3">
      <c r="A57" s="34" t="s">
        <v>140</v>
      </c>
      <c r="B57" s="36" t="s">
        <v>141</v>
      </c>
      <c r="C57" s="34" t="s">
        <v>142</v>
      </c>
      <c r="D57" s="54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</row>
    <row r="58" spans="1:50" s="24" customFormat="1" ht="21" x14ac:dyDescent="0.3">
      <c r="A58" s="34" t="s">
        <v>143</v>
      </c>
      <c r="B58" s="36" t="s">
        <v>144</v>
      </c>
      <c r="C58" s="34" t="s">
        <v>145</v>
      </c>
      <c r="D58" s="54">
        <v>0.17</v>
      </c>
      <c r="E58" s="55">
        <v>0</v>
      </c>
      <c r="F58" s="55">
        <v>0</v>
      </c>
      <c r="G58" s="55">
        <v>0</v>
      </c>
      <c r="H58" s="55">
        <v>0</v>
      </c>
      <c r="I58" s="55">
        <v>0.17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</row>
    <row r="59" spans="1:50" s="24" customFormat="1" ht="21" x14ac:dyDescent="0.3">
      <c r="A59" s="34" t="s">
        <v>146</v>
      </c>
      <c r="B59" s="36" t="s">
        <v>147</v>
      </c>
      <c r="C59" s="34" t="s">
        <v>148</v>
      </c>
      <c r="D59" s="54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</row>
    <row r="60" spans="1:50" s="24" customFormat="1" ht="21" x14ac:dyDescent="0.3">
      <c r="A60" s="34" t="s">
        <v>149</v>
      </c>
      <c r="B60" s="36" t="s">
        <v>150</v>
      </c>
      <c r="C60" s="34" t="s">
        <v>151</v>
      </c>
      <c r="D60" s="54">
        <v>5.1400000000000006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0.11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5.03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</row>
    <row r="61" spans="1:50" s="24" customFormat="1" ht="21" x14ac:dyDescent="0.3">
      <c r="A61" s="44" t="s">
        <v>152</v>
      </c>
      <c r="B61" s="45" t="s">
        <v>153</v>
      </c>
      <c r="C61" s="44" t="s">
        <v>154</v>
      </c>
      <c r="D61" s="79">
        <v>0</v>
      </c>
      <c r="E61" s="80">
        <v>0</v>
      </c>
      <c r="F61" s="80">
        <v>0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  <c r="Q61" s="80">
        <v>0</v>
      </c>
      <c r="R61" s="80">
        <v>0</v>
      </c>
      <c r="S61" s="80">
        <v>0</v>
      </c>
      <c r="T61" s="80">
        <v>0</v>
      </c>
      <c r="U61" s="80">
        <v>0</v>
      </c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</row>
  </sheetData>
  <mergeCells count="7">
    <mergeCell ref="A4:U4"/>
    <mergeCell ref="A3:U3"/>
    <mergeCell ref="A6:A7"/>
    <mergeCell ref="B6:B7"/>
    <mergeCell ref="C6:C7"/>
    <mergeCell ref="D6:D7"/>
    <mergeCell ref="E6:U6"/>
  </mergeCells>
  <conditionalFormatting sqref="D9:CA61">
    <cfRule type="cellIs" dxfId="3" priority="1" operator="lessThan">
      <formula>0</formula>
    </cfRule>
  </conditionalFormatting>
  <pageMargins left="0.70866141732283472" right="0.31496062992125984" top="0.55118110236220474" bottom="0.55118110236220474" header="0.31496062992125984" footer="0.31496062992125984"/>
  <pageSetup paperSize="8" scale="52" orientation="landscape" horizontalDpi="200" verticalDpi="2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AV89"/>
  <sheetViews>
    <sheetView showGridLines="0" zoomScale="55" zoomScaleNormal="55" workbookViewId="0">
      <pane xSplit="3" ySplit="8" topLeftCell="D9" activePane="bottomRight" state="frozen"/>
      <selection activeCell="H38" sqref="H38"/>
      <selection pane="topRight" activeCell="H38" sqref="H38"/>
      <selection pane="bottomLeft" activeCell="H38" sqref="H38"/>
      <selection pane="bottomRight" activeCell="E19" sqref="E19"/>
    </sheetView>
  </sheetViews>
  <sheetFormatPr defaultColWidth="12.6640625" defaultRowHeight="18" x14ac:dyDescent="0.3"/>
  <cols>
    <col min="1" max="1" width="7.88671875" style="3" customWidth="1"/>
    <col min="2" max="2" width="60.88671875" style="3" customWidth="1"/>
    <col min="3" max="3" width="9.33203125" style="3" bestFit="1" customWidth="1"/>
    <col min="4" max="5" width="17.88671875" style="3" customWidth="1"/>
    <col min="6" max="65" width="17.6640625" style="3" customWidth="1"/>
    <col min="66" max="93" width="14.77734375" style="3" customWidth="1"/>
    <col min="94" max="94" width="12.6640625" style="3" customWidth="1"/>
    <col min="95" max="16384" width="12.6640625" style="3"/>
  </cols>
  <sheetData>
    <row r="1" spans="1:48" ht="20.399999999999999" x14ac:dyDescent="0.3">
      <c r="A1" s="7" t="s">
        <v>229</v>
      </c>
    </row>
    <row r="2" spans="1:48" x14ac:dyDescent="0.3">
      <c r="A2" s="2"/>
    </row>
    <row r="3" spans="1:48" s="9" customFormat="1" ht="25.2" x14ac:dyDescent="0.3">
      <c r="A3" s="85" t="s">
        <v>230</v>
      </c>
      <c r="B3" s="85"/>
      <c r="C3" s="85"/>
      <c r="D3" s="85"/>
      <c r="E3" s="85"/>
      <c r="F3" s="85"/>
      <c r="G3" s="85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</row>
    <row r="4" spans="1:48" s="8" customFormat="1" ht="25.2" x14ac:dyDescent="0.3">
      <c r="A4" s="84" t="s">
        <v>236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</row>
    <row r="5" spans="1:48" s="30" customFormat="1" ht="24" customHeight="1" x14ac:dyDescent="0.3">
      <c r="W5" s="30" t="s">
        <v>0</v>
      </c>
    </row>
    <row r="6" spans="1:48" s="22" customFormat="1" ht="36" customHeight="1" x14ac:dyDescent="0.3">
      <c r="A6" s="87" t="s">
        <v>1</v>
      </c>
      <c r="B6" s="87" t="s">
        <v>2</v>
      </c>
      <c r="C6" s="87" t="s">
        <v>3</v>
      </c>
      <c r="D6" s="87" t="s">
        <v>157</v>
      </c>
      <c r="E6" s="87" t="s">
        <v>158</v>
      </c>
      <c r="F6" s="81" t="s">
        <v>4</v>
      </c>
      <c r="G6" s="82" t="s">
        <v>159</v>
      </c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</row>
    <row r="7" spans="1:48" s="22" customFormat="1" ht="61.2" x14ac:dyDescent="0.3">
      <c r="A7" s="87"/>
      <c r="B7" s="87"/>
      <c r="C7" s="87"/>
      <c r="D7" s="87"/>
      <c r="E7" s="87"/>
      <c r="F7" s="81"/>
      <c r="G7" s="40" t="s">
        <v>5</v>
      </c>
      <c r="H7" s="40" t="s">
        <v>6</v>
      </c>
      <c r="I7" s="40" t="s">
        <v>7</v>
      </c>
      <c r="J7" s="40" t="s">
        <v>8</v>
      </c>
      <c r="K7" s="40" t="s">
        <v>9</v>
      </c>
      <c r="L7" s="40" t="s">
        <v>10</v>
      </c>
      <c r="M7" s="40" t="s">
        <v>11</v>
      </c>
      <c r="N7" s="40" t="s">
        <v>12</v>
      </c>
      <c r="O7" s="40" t="s">
        <v>13</v>
      </c>
      <c r="P7" s="40" t="s">
        <v>14</v>
      </c>
      <c r="Q7" s="40" t="s">
        <v>15</v>
      </c>
      <c r="R7" s="40" t="s">
        <v>16</v>
      </c>
      <c r="S7" s="40" t="s">
        <v>17</v>
      </c>
      <c r="T7" s="40" t="s">
        <v>18</v>
      </c>
      <c r="U7" s="40" t="s">
        <v>19</v>
      </c>
      <c r="V7" s="40" t="s">
        <v>20</v>
      </c>
      <c r="W7" s="40" t="s">
        <v>21</v>
      </c>
    </row>
    <row r="8" spans="1:48" s="4" customFormat="1" ht="19.5" customHeight="1" x14ac:dyDescent="0.3">
      <c r="A8" s="39">
        <v>-1</v>
      </c>
      <c r="B8" s="39">
        <v>-2</v>
      </c>
      <c r="C8" s="39">
        <v>-3</v>
      </c>
      <c r="D8" s="39">
        <v>-4</v>
      </c>
      <c r="E8" s="39">
        <v>-5</v>
      </c>
      <c r="F8" s="41" t="s">
        <v>160</v>
      </c>
      <c r="G8" s="42">
        <v>-7</v>
      </c>
      <c r="H8" s="43">
        <v>-8</v>
      </c>
      <c r="I8" s="43">
        <v>-9</v>
      </c>
      <c r="J8" s="43">
        <v>-10</v>
      </c>
      <c r="K8" s="43">
        <v>-11</v>
      </c>
      <c r="L8" s="43">
        <v>-12</v>
      </c>
      <c r="M8" s="43">
        <v>-13</v>
      </c>
      <c r="N8" s="43">
        <v>-14</v>
      </c>
      <c r="O8" s="43">
        <v>-15</v>
      </c>
      <c r="P8" s="43">
        <v>-16</v>
      </c>
      <c r="Q8" s="43">
        <v>-17</v>
      </c>
      <c r="R8" s="43">
        <v>-18</v>
      </c>
      <c r="S8" s="43">
        <v>-19</v>
      </c>
      <c r="T8" s="43">
        <v>-20</v>
      </c>
      <c r="U8" s="43">
        <v>-21</v>
      </c>
      <c r="V8" s="43">
        <v>-22</v>
      </c>
      <c r="W8" s="43">
        <v>-23</v>
      </c>
    </row>
    <row r="9" spans="1:48" s="17" customFormat="1" ht="18.600000000000001" x14ac:dyDescent="0.3">
      <c r="A9" s="58" t="s">
        <v>161</v>
      </c>
      <c r="B9" s="59" t="s">
        <v>162</v>
      </c>
      <c r="C9" s="58"/>
      <c r="D9" s="66">
        <v>44661.120000000003</v>
      </c>
      <c r="E9" s="66">
        <v>0</v>
      </c>
      <c r="F9" s="66">
        <v>44661.119999999995</v>
      </c>
      <c r="G9" s="67">
        <v>156.19</v>
      </c>
      <c r="H9" s="67">
        <v>773.85</v>
      </c>
      <c r="I9" s="67">
        <v>2584.7399999999998</v>
      </c>
      <c r="J9" s="67">
        <v>364.89</v>
      </c>
      <c r="K9" s="67">
        <v>4100.46</v>
      </c>
      <c r="L9" s="67">
        <v>2648.48</v>
      </c>
      <c r="M9" s="67">
        <v>11329.17</v>
      </c>
      <c r="N9" s="67">
        <v>2101.21</v>
      </c>
      <c r="O9" s="67">
        <v>3766.38</v>
      </c>
      <c r="P9" s="67">
        <v>3927.1</v>
      </c>
      <c r="Q9" s="67">
        <v>1998.26</v>
      </c>
      <c r="R9" s="67">
        <v>2397.11</v>
      </c>
      <c r="S9" s="67">
        <v>4634.12</v>
      </c>
      <c r="T9" s="67">
        <v>381.09</v>
      </c>
      <c r="U9" s="67">
        <v>1321.53</v>
      </c>
      <c r="V9" s="67">
        <v>1010.9</v>
      </c>
      <c r="W9" s="67">
        <v>1165.6400000000001</v>
      </c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</row>
    <row r="10" spans="1:48" s="19" customFormat="1" ht="19.2" x14ac:dyDescent="0.3">
      <c r="A10" s="60">
        <v>1</v>
      </c>
      <c r="B10" s="61" t="s">
        <v>23</v>
      </c>
      <c r="C10" s="60" t="s">
        <v>24</v>
      </c>
      <c r="D10" s="68">
        <v>33529.99</v>
      </c>
      <c r="E10" s="68">
        <v>0</v>
      </c>
      <c r="F10" s="68">
        <v>33529.990000000005</v>
      </c>
      <c r="G10" s="69">
        <v>6.88</v>
      </c>
      <c r="H10" s="69">
        <v>579.09</v>
      </c>
      <c r="I10" s="69">
        <v>1969.93</v>
      </c>
      <c r="J10" s="69">
        <v>228.05</v>
      </c>
      <c r="K10" s="69">
        <v>3114.98</v>
      </c>
      <c r="L10" s="69">
        <v>1245.6099999999999</v>
      </c>
      <c r="M10" s="69">
        <v>10208.52</v>
      </c>
      <c r="N10" s="69">
        <v>1031.19</v>
      </c>
      <c r="O10" s="69">
        <v>3328.34</v>
      </c>
      <c r="P10" s="69">
        <v>2620.41</v>
      </c>
      <c r="Q10" s="69">
        <v>1169.04</v>
      </c>
      <c r="R10" s="69">
        <v>1293.1300000000001</v>
      </c>
      <c r="S10" s="69">
        <v>4243.1899999999996</v>
      </c>
      <c r="T10" s="69">
        <v>203.09</v>
      </c>
      <c r="U10" s="69">
        <v>1058.94</v>
      </c>
      <c r="V10" s="69">
        <v>599.16</v>
      </c>
      <c r="W10" s="69">
        <v>630.44000000000005</v>
      </c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</row>
    <row r="11" spans="1:48" s="11" customFormat="1" ht="19.2" x14ac:dyDescent="0.3">
      <c r="A11" s="62"/>
      <c r="B11" s="63" t="s">
        <v>25</v>
      </c>
      <c r="C11" s="62"/>
      <c r="D11" s="70"/>
      <c r="E11" s="70"/>
      <c r="F11" s="70"/>
      <c r="G11" s="71">
        <v>0</v>
      </c>
      <c r="H11" s="71">
        <v>0</v>
      </c>
      <c r="I11" s="71">
        <v>0</v>
      </c>
      <c r="J11" s="71">
        <v>0</v>
      </c>
      <c r="K11" s="71">
        <v>0</v>
      </c>
      <c r="L11" s="71">
        <v>0</v>
      </c>
      <c r="M11" s="71">
        <v>0</v>
      </c>
      <c r="N11" s="71">
        <v>0</v>
      </c>
      <c r="O11" s="71">
        <v>0</v>
      </c>
      <c r="P11" s="71">
        <v>0</v>
      </c>
      <c r="Q11" s="71">
        <v>0</v>
      </c>
      <c r="R11" s="71">
        <v>0</v>
      </c>
      <c r="S11" s="71">
        <v>0</v>
      </c>
      <c r="T11" s="71">
        <v>0</v>
      </c>
      <c r="U11" s="71">
        <v>0</v>
      </c>
      <c r="V11" s="71">
        <v>0</v>
      </c>
      <c r="W11" s="71">
        <v>0</v>
      </c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</row>
    <row r="12" spans="1:48" s="21" customFormat="1" ht="19.2" x14ac:dyDescent="0.3">
      <c r="A12" s="64" t="s">
        <v>26</v>
      </c>
      <c r="B12" s="65" t="s">
        <v>27</v>
      </c>
      <c r="C12" s="64" t="s">
        <v>28</v>
      </c>
      <c r="D12" s="72">
        <v>3261.24</v>
      </c>
      <c r="E12" s="72">
        <v>95.03</v>
      </c>
      <c r="F12" s="72">
        <v>3356.2700000000004</v>
      </c>
      <c r="G12" s="73">
        <v>0</v>
      </c>
      <c r="H12" s="73">
        <v>49.99</v>
      </c>
      <c r="I12" s="73">
        <v>199.61</v>
      </c>
      <c r="J12" s="73">
        <v>93.84</v>
      </c>
      <c r="K12" s="73">
        <v>388.58</v>
      </c>
      <c r="L12" s="73">
        <v>29.57</v>
      </c>
      <c r="M12" s="73">
        <v>208.93</v>
      </c>
      <c r="N12" s="73">
        <v>319</v>
      </c>
      <c r="O12" s="73">
        <v>221.22</v>
      </c>
      <c r="P12" s="73">
        <v>309.14</v>
      </c>
      <c r="Q12" s="73">
        <v>262.74</v>
      </c>
      <c r="R12" s="73">
        <v>452.7</v>
      </c>
      <c r="S12" s="73">
        <v>88.51</v>
      </c>
      <c r="T12" s="73">
        <v>122.56</v>
      </c>
      <c r="U12" s="73">
        <v>50.15</v>
      </c>
      <c r="V12" s="73">
        <v>284.72000000000003</v>
      </c>
      <c r="W12" s="73">
        <v>275.01</v>
      </c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</row>
    <row r="13" spans="1:48" s="11" customFormat="1" ht="19.2" x14ac:dyDescent="0.3">
      <c r="A13" s="62"/>
      <c r="B13" s="63" t="s">
        <v>29</v>
      </c>
      <c r="C13" s="62" t="s">
        <v>30</v>
      </c>
      <c r="D13" s="70">
        <v>3113.47</v>
      </c>
      <c r="E13" s="70">
        <v>67.7</v>
      </c>
      <c r="F13" s="70">
        <v>3181.1699999999996</v>
      </c>
      <c r="G13" s="71">
        <v>0</v>
      </c>
      <c r="H13" s="71">
        <v>49.99</v>
      </c>
      <c r="I13" s="71">
        <v>199.61</v>
      </c>
      <c r="J13" s="71">
        <v>93.84</v>
      </c>
      <c r="K13" s="71">
        <v>388.58</v>
      </c>
      <c r="L13" s="71">
        <v>21.2</v>
      </c>
      <c r="M13" s="71">
        <v>127.67</v>
      </c>
      <c r="N13" s="71">
        <v>319</v>
      </c>
      <c r="O13" s="71">
        <v>221.22</v>
      </c>
      <c r="P13" s="71">
        <v>304.85000000000002</v>
      </c>
      <c r="Q13" s="71">
        <v>257.95</v>
      </c>
      <c r="R13" s="71">
        <v>405.87</v>
      </c>
      <c r="S13" s="71">
        <v>87.47</v>
      </c>
      <c r="T13" s="71">
        <v>122.56</v>
      </c>
      <c r="U13" s="71">
        <v>21.71</v>
      </c>
      <c r="V13" s="71">
        <v>284.72000000000003</v>
      </c>
      <c r="W13" s="71">
        <v>274.93</v>
      </c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21" customFormat="1" ht="19.2" x14ac:dyDescent="0.3">
      <c r="A14" s="64" t="s">
        <v>31</v>
      </c>
      <c r="B14" s="65" t="s">
        <v>32</v>
      </c>
      <c r="C14" s="64" t="s">
        <v>33</v>
      </c>
      <c r="D14" s="72">
        <v>0</v>
      </c>
      <c r="E14" s="72">
        <v>2984.23</v>
      </c>
      <c r="F14" s="72">
        <v>2984.2299999999996</v>
      </c>
      <c r="G14" s="73">
        <v>3.42</v>
      </c>
      <c r="H14" s="73">
        <v>78.34</v>
      </c>
      <c r="I14" s="73">
        <v>93.35</v>
      </c>
      <c r="J14" s="73">
        <v>65.33</v>
      </c>
      <c r="K14" s="73">
        <v>360.89</v>
      </c>
      <c r="L14" s="73">
        <v>146.37</v>
      </c>
      <c r="M14" s="73">
        <v>544.92999999999995</v>
      </c>
      <c r="N14" s="73">
        <v>376.55</v>
      </c>
      <c r="O14" s="73">
        <v>138.97999999999999</v>
      </c>
      <c r="P14" s="73">
        <v>263.61</v>
      </c>
      <c r="Q14" s="73">
        <v>236.72</v>
      </c>
      <c r="R14" s="73">
        <v>191.74</v>
      </c>
      <c r="S14" s="73">
        <v>73.040000000000006</v>
      </c>
      <c r="T14" s="73">
        <v>25.29</v>
      </c>
      <c r="U14" s="73">
        <v>48.62</v>
      </c>
      <c r="V14" s="73">
        <v>113.29</v>
      </c>
      <c r="W14" s="73">
        <v>223.76</v>
      </c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</row>
    <row r="15" spans="1:48" s="21" customFormat="1" ht="19.2" x14ac:dyDescent="0.3">
      <c r="A15" s="64" t="s">
        <v>34</v>
      </c>
      <c r="B15" s="65" t="s">
        <v>35</v>
      </c>
      <c r="C15" s="64" t="s">
        <v>36</v>
      </c>
      <c r="D15" s="72">
        <v>1052</v>
      </c>
      <c r="E15" s="72">
        <v>272.48</v>
      </c>
      <c r="F15" s="72">
        <v>1324.48</v>
      </c>
      <c r="G15" s="73">
        <v>0</v>
      </c>
      <c r="H15" s="73">
        <v>2.12</v>
      </c>
      <c r="I15" s="73">
        <v>62.75</v>
      </c>
      <c r="J15" s="73">
        <v>7.95</v>
      </c>
      <c r="K15" s="73">
        <v>229.39</v>
      </c>
      <c r="L15" s="73">
        <v>35.25</v>
      </c>
      <c r="M15" s="73">
        <v>70.599999999999994</v>
      </c>
      <c r="N15" s="73">
        <v>171.41</v>
      </c>
      <c r="O15" s="73">
        <v>0.02</v>
      </c>
      <c r="P15" s="73">
        <v>131.19</v>
      </c>
      <c r="Q15" s="73">
        <v>35.840000000000003</v>
      </c>
      <c r="R15" s="73">
        <v>102.35</v>
      </c>
      <c r="S15" s="73">
        <v>218.08</v>
      </c>
      <c r="T15" s="73">
        <v>1.22</v>
      </c>
      <c r="U15" s="73">
        <v>239.78</v>
      </c>
      <c r="V15" s="73">
        <v>2.13</v>
      </c>
      <c r="W15" s="73">
        <v>14.4</v>
      </c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</row>
    <row r="16" spans="1:48" s="21" customFormat="1" ht="19.2" x14ac:dyDescent="0.3">
      <c r="A16" s="64" t="s">
        <v>37</v>
      </c>
      <c r="B16" s="65" t="s">
        <v>38</v>
      </c>
      <c r="C16" s="64" t="s">
        <v>39</v>
      </c>
      <c r="D16" s="72">
        <v>10872.54</v>
      </c>
      <c r="E16" s="72">
        <v>30.3</v>
      </c>
      <c r="F16" s="72">
        <v>10902.839999999997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381.99</v>
      </c>
      <c r="M16" s="73">
        <v>5737.64</v>
      </c>
      <c r="N16" s="73">
        <v>0</v>
      </c>
      <c r="O16" s="73">
        <v>1456.96</v>
      </c>
      <c r="P16" s="73">
        <v>926.63</v>
      </c>
      <c r="Q16" s="73">
        <v>119.56</v>
      </c>
      <c r="R16" s="73">
        <v>258.14</v>
      </c>
      <c r="S16" s="73">
        <v>2020.21</v>
      </c>
      <c r="T16" s="73">
        <v>0</v>
      </c>
      <c r="U16" s="73">
        <v>0</v>
      </c>
      <c r="V16" s="73">
        <v>1.71</v>
      </c>
      <c r="W16" s="73">
        <v>0</v>
      </c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spans="1:48" s="21" customFormat="1" ht="19.2" x14ac:dyDescent="0.3">
      <c r="A17" s="64" t="s">
        <v>40</v>
      </c>
      <c r="B17" s="65" t="s">
        <v>41</v>
      </c>
      <c r="C17" s="64" t="s">
        <v>42</v>
      </c>
      <c r="D17" s="72">
        <v>0</v>
      </c>
      <c r="E17" s="72">
        <v>0</v>
      </c>
      <c r="F17" s="72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s="21" customFormat="1" ht="19.2" x14ac:dyDescent="0.3">
      <c r="A18" s="64" t="s">
        <v>43</v>
      </c>
      <c r="B18" s="65" t="s">
        <v>44</v>
      </c>
      <c r="C18" s="64" t="s">
        <v>45</v>
      </c>
      <c r="D18" s="72">
        <v>13856.93</v>
      </c>
      <c r="E18" s="72">
        <v>336.75</v>
      </c>
      <c r="F18" s="72">
        <v>14193.680000000002</v>
      </c>
      <c r="G18" s="73">
        <v>3.46</v>
      </c>
      <c r="H18" s="73">
        <v>430.68</v>
      </c>
      <c r="I18" s="73">
        <v>1475.23</v>
      </c>
      <c r="J18" s="73">
        <v>0</v>
      </c>
      <c r="K18" s="73">
        <v>2018.81</v>
      </c>
      <c r="L18" s="73">
        <v>651.23</v>
      </c>
      <c r="M18" s="73">
        <v>3640.4</v>
      </c>
      <c r="N18" s="73">
        <v>131.94</v>
      </c>
      <c r="O18" s="73">
        <v>1459.11</v>
      </c>
      <c r="P18" s="73">
        <v>965.47</v>
      </c>
      <c r="Q18" s="73">
        <v>387.11</v>
      </c>
      <c r="R18" s="73">
        <v>276.67</v>
      </c>
      <c r="S18" s="73">
        <v>1823.46</v>
      </c>
      <c r="T18" s="73">
        <v>33.79</v>
      </c>
      <c r="U18" s="73">
        <v>696.42</v>
      </c>
      <c r="V18" s="73">
        <v>132.37</v>
      </c>
      <c r="W18" s="73">
        <v>67.53</v>
      </c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s="11" customFormat="1" ht="19.2" x14ac:dyDescent="0.3">
      <c r="A19" s="62"/>
      <c r="B19" s="63" t="s">
        <v>46</v>
      </c>
      <c r="C19" s="62" t="s">
        <v>47</v>
      </c>
      <c r="D19" s="70">
        <v>1890.85</v>
      </c>
      <c r="E19" s="70">
        <v>-83.86</v>
      </c>
      <c r="F19" s="70">
        <v>1806.99</v>
      </c>
      <c r="G19" s="71">
        <v>0</v>
      </c>
      <c r="H19" s="71">
        <v>232.81</v>
      </c>
      <c r="I19" s="71">
        <v>73.19</v>
      </c>
      <c r="J19" s="71">
        <v>0</v>
      </c>
      <c r="K19" s="71">
        <v>602.57000000000005</v>
      </c>
      <c r="L19" s="71">
        <v>33.64</v>
      </c>
      <c r="M19" s="71">
        <v>768.92</v>
      </c>
      <c r="N19" s="71">
        <v>0</v>
      </c>
      <c r="O19" s="71">
        <v>0</v>
      </c>
      <c r="P19" s="71">
        <v>9.51</v>
      </c>
      <c r="Q19" s="71">
        <v>0</v>
      </c>
      <c r="R19" s="71">
        <v>30.12</v>
      </c>
      <c r="S19" s="71">
        <v>56.23</v>
      </c>
      <c r="T19" s="71">
        <v>0</v>
      </c>
      <c r="U19" s="71">
        <v>0</v>
      </c>
      <c r="V19" s="71">
        <v>0</v>
      </c>
      <c r="W19" s="71">
        <v>0</v>
      </c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</row>
    <row r="20" spans="1:48" s="21" customFormat="1" ht="19.2" x14ac:dyDescent="0.3">
      <c r="A20" s="64" t="s">
        <v>48</v>
      </c>
      <c r="B20" s="65" t="s">
        <v>49</v>
      </c>
      <c r="C20" s="64" t="s">
        <v>50</v>
      </c>
      <c r="D20" s="72">
        <v>0</v>
      </c>
      <c r="E20" s="72">
        <v>498.39</v>
      </c>
      <c r="F20" s="72">
        <v>498.38999999999993</v>
      </c>
      <c r="G20" s="73">
        <v>0</v>
      </c>
      <c r="H20" s="73">
        <v>17.96</v>
      </c>
      <c r="I20" s="73">
        <v>115.64</v>
      </c>
      <c r="J20" s="73">
        <v>60.93</v>
      </c>
      <c r="K20" s="73">
        <v>98.88</v>
      </c>
      <c r="L20" s="73">
        <v>1.2</v>
      </c>
      <c r="M20" s="73">
        <v>1.19</v>
      </c>
      <c r="N20" s="73">
        <v>8.66</v>
      </c>
      <c r="O20" s="73">
        <v>33.75</v>
      </c>
      <c r="P20" s="73">
        <v>6.57</v>
      </c>
      <c r="Q20" s="73">
        <v>55.7</v>
      </c>
      <c r="R20" s="73">
        <v>4.3099999999999996</v>
      </c>
      <c r="S20" s="73">
        <v>1.52</v>
      </c>
      <c r="T20" s="73">
        <v>20.23</v>
      </c>
      <c r="U20" s="73">
        <v>1.0900000000000001</v>
      </c>
      <c r="V20" s="73">
        <v>45.56</v>
      </c>
      <c r="W20" s="73">
        <v>25.2</v>
      </c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s="21" customFormat="1" ht="19.2" x14ac:dyDescent="0.3">
      <c r="A21" s="64" t="s">
        <v>51</v>
      </c>
      <c r="B21" s="65" t="s">
        <v>52</v>
      </c>
      <c r="C21" s="64" t="s">
        <v>53</v>
      </c>
      <c r="D21" s="72">
        <v>0</v>
      </c>
      <c r="E21" s="72">
        <v>71.37</v>
      </c>
      <c r="F21" s="72">
        <v>71.37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71.37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48" s="21" customFormat="1" ht="19.2" x14ac:dyDescent="0.3">
      <c r="A22" s="64" t="s">
        <v>54</v>
      </c>
      <c r="B22" s="65" t="s">
        <v>55</v>
      </c>
      <c r="C22" s="64" t="s">
        <v>56</v>
      </c>
      <c r="D22" s="72">
        <v>0</v>
      </c>
      <c r="E22" s="72">
        <v>198.73</v>
      </c>
      <c r="F22" s="72">
        <v>198.72999999999996</v>
      </c>
      <c r="G22" s="73">
        <v>0</v>
      </c>
      <c r="H22" s="73">
        <v>0</v>
      </c>
      <c r="I22" s="73">
        <v>23.35</v>
      </c>
      <c r="J22" s="73">
        <v>0</v>
      </c>
      <c r="K22" s="73">
        <v>18.43</v>
      </c>
      <c r="L22" s="73">
        <v>0</v>
      </c>
      <c r="M22" s="73">
        <v>4.83</v>
      </c>
      <c r="N22" s="73">
        <v>23.63</v>
      </c>
      <c r="O22" s="73">
        <v>18.3</v>
      </c>
      <c r="P22" s="73">
        <v>17.8</v>
      </c>
      <c r="Q22" s="73">
        <v>0</v>
      </c>
      <c r="R22" s="73">
        <v>7.22</v>
      </c>
      <c r="S22" s="73">
        <v>18.37</v>
      </c>
      <c r="T22" s="73">
        <v>0</v>
      </c>
      <c r="U22" s="73">
        <v>22.88</v>
      </c>
      <c r="V22" s="73">
        <v>19.38</v>
      </c>
      <c r="W22" s="73">
        <v>24.54</v>
      </c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1:48" s="19" customFormat="1" ht="19.2" x14ac:dyDescent="0.3">
      <c r="A23" s="60">
        <v>2</v>
      </c>
      <c r="B23" s="61" t="s">
        <v>57</v>
      </c>
      <c r="C23" s="60" t="s">
        <v>58</v>
      </c>
      <c r="D23" s="68">
        <v>10602.69</v>
      </c>
      <c r="E23" s="68">
        <v>0</v>
      </c>
      <c r="F23" s="68">
        <v>10602.69</v>
      </c>
      <c r="G23" s="69">
        <v>137.13</v>
      </c>
      <c r="H23" s="69">
        <v>191.26</v>
      </c>
      <c r="I23" s="69">
        <v>598.9</v>
      </c>
      <c r="J23" s="69">
        <v>135.88</v>
      </c>
      <c r="K23" s="69">
        <v>955.78</v>
      </c>
      <c r="L23" s="69">
        <v>1337.57</v>
      </c>
      <c r="M23" s="69">
        <v>1074.79</v>
      </c>
      <c r="N23" s="69">
        <v>1007.31</v>
      </c>
      <c r="O23" s="69">
        <v>421.26</v>
      </c>
      <c r="P23" s="69">
        <v>1284.56</v>
      </c>
      <c r="Q23" s="69">
        <v>696.6</v>
      </c>
      <c r="R23" s="69">
        <v>1090.5999999999999</v>
      </c>
      <c r="S23" s="69">
        <v>373.58</v>
      </c>
      <c r="T23" s="69">
        <v>177.06</v>
      </c>
      <c r="U23" s="69">
        <v>241.09</v>
      </c>
      <c r="V23" s="69">
        <v>384.2</v>
      </c>
      <c r="W23" s="69">
        <v>495.12</v>
      </c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</row>
    <row r="24" spans="1:48" s="11" customFormat="1" ht="19.2" x14ac:dyDescent="0.3">
      <c r="A24" s="62"/>
      <c r="B24" s="63" t="s">
        <v>25</v>
      </c>
      <c r="C24" s="62"/>
      <c r="D24" s="70"/>
      <c r="E24" s="70"/>
      <c r="F24" s="70"/>
      <c r="G24" s="71">
        <v>0</v>
      </c>
      <c r="H24" s="71">
        <v>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0</v>
      </c>
      <c r="P24" s="71">
        <v>0</v>
      </c>
      <c r="Q24" s="71">
        <v>0</v>
      </c>
      <c r="R24" s="71">
        <v>0</v>
      </c>
      <c r="S24" s="71">
        <v>0</v>
      </c>
      <c r="T24" s="71">
        <v>0</v>
      </c>
      <c r="U24" s="71">
        <v>0</v>
      </c>
      <c r="V24" s="71">
        <v>0</v>
      </c>
      <c r="W24" s="71">
        <v>0</v>
      </c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</row>
    <row r="25" spans="1:48" s="21" customFormat="1" ht="19.2" x14ac:dyDescent="0.3">
      <c r="A25" s="64" t="s">
        <v>59</v>
      </c>
      <c r="B25" s="65" t="s">
        <v>60</v>
      </c>
      <c r="C25" s="64" t="s">
        <v>61</v>
      </c>
      <c r="D25" s="72">
        <v>1341.76</v>
      </c>
      <c r="E25" s="72">
        <v>0</v>
      </c>
      <c r="F25" s="72">
        <v>1341.76</v>
      </c>
      <c r="G25" s="73">
        <v>0.38</v>
      </c>
      <c r="H25" s="73">
        <v>1.81</v>
      </c>
      <c r="I25" s="73">
        <v>31.16</v>
      </c>
      <c r="J25" s="73">
        <v>0</v>
      </c>
      <c r="K25" s="73">
        <v>132.37</v>
      </c>
      <c r="L25" s="73">
        <v>201.66</v>
      </c>
      <c r="M25" s="73">
        <v>19.71</v>
      </c>
      <c r="N25" s="73">
        <v>2.2200000000000002</v>
      </c>
      <c r="O25" s="73">
        <v>5</v>
      </c>
      <c r="P25" s="73">
        <v>859.96</v>
      </c>
      <c r="Q25" s="73">
        <v>4.8099999999999996</v>
      </c>
      <c r="R25" s="73">
        <v>2.4700000000000002</v>
      </c>
      <c r="S25" s="73">
        <v>43.95</v>
      </c>
      <c r="T25" s="73">
        <v>0</v>
      </c>
      <c r="U25" s="73">
        <v>32.549999999999997</v>
      </c>
      <c r="V25" s="73">
        <v>1.21</v>
      </c>
      <c r="W25" s="73">
        <v>2.5</v>
      </c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</row>
    <row r="26" spans="1:48" s="21" customFormat="1" ht="19.2" x14ac:dyDescent="0.3">
      <c r="A26" s="64" t="s">
        <v>62</v>
      </c>
      <c r="B26" s="65" t="s">
        <v>63</v>
      </c>
      <c r="C26" s="64" t="s">
        <v>64</v>
      </c>
      <c r="D26" s="72">
        <v>26.22</v>
      </c>
      <c r="E26" s="72">
        <v>0</v>
      </c>
      <c r="F26" s="72">
        <v>26.219999999999995</v>
      </c>
      <c r="G26" s="73">
        <v>0.1</v>
      </c>
      <c r="H26" s="73">
        <v>0.3</v>
      </c>
      <c r="I26" s="73">
        <v>0.1</v>
      </c>
      <c r="J26" s="73">
        <v>0.15</v>
      </c>
      <c r="K26" s="73">
        <v>0.37</v>
      </c>
      <c r="L26" s="73">
        <v>0.95</v>
      </c>
      <c r="M26" s="73">
        <v>0.28000000000000003</v>
      </c>
      <c r="N26" s="73">
        <v>16.25</v>
      </c>
      <c r="O26" s="73">
        <v>0.25</v>
      </c>
      <c r="P26" s="73">
        <v>0.13</v>
      </c>
      <c r="Q26" s="73">
        <v>1.9</v>
      </c>
      <c r="R26" s="73">
        <v>4.3899999999999997</v>
      </c>
      <c r="S26" s="73">
        <v>0.2</v>
      </c>
      <c r="T26" s="73">
        <v>0.25</v>
      </c>
      <c r="U26" s="73">
        <v>0.25</v>
      </c>
      <c r="V26" s="73">
        <v>0.15</v>
      </c>
      <c r="W26" s="73">
        <v>0.2</v>
      </c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1:48" s="21" customFormat="1" ht="19.2" x14ac:dyDescent="0.3">
      <c r="A27" s="64" t="s">
        <v>65</v>
      </c>
      <c r="B27" s="65" t="s">
        <v>66</v>
      </c>
      <c r="C27" s="64" t="s">
        <v>67</v>
      </c>
      <c r="D27" s="72">
        <v>720</v>
      </c>
      <c r="E27" s="72">
        <v>0</v>
      </c>
      <c r="F27" s="72">
        <v>720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168</v>
      </c>
      <c r="M27" s="73">
        <v>0</v>
      </c>
      <c r="N27" s="73">
        <v>276.64</v>
      </c>
      <c r="O27" s="73">
        <v>0</v>
      </c>
      <c r="P27" s="73">
        <v>0</v>
      </c>
      <c r="Q27" s="73">
        <v>250</v>
      </c>
      <c r="R27" s="73">
        <v>0</v>
      </c>
      <c r="S27" s="73">
        <v>0</v>
      </c>
      <c r="T27" s="73">
        <v>0</v>
      </c>
      <c r="U27" s="73">
        <v>0</v>
      </c>
      <c r="V27" s="73">
        <v>25.36</v>
      </c>
      <c r="W27" s="73">
        <v>0</v>
      </c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</row>
    <row r="28" spans="1:48" s="21" customFormat="1" ht="19.2" x14ac:dyDescent="0.3">
      <c r="A28" s="64" t="s">
        <v>68</v>
      </c>
      <c r="B28" s="65" t="s">
        <v>69</v>
      </c>
      <c r="C28" s="64" t="s">
        <v>70</v>
      </c>
      <c r="D28" s="72">
        <v>52.27</v>
      </c>
      <c r="E28" s="72">
        <v>0</v>
      </c>
      <c r="F28" s="72">
        <v>52.27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52.27</v>
      </c>
      <c r="O28" s="73">
        <v>0</v>
      </c>
      <c r="P28" s="73">
        <v>0</v>
      </c>
      <c r="Q28" s="73">
        <v>0</v>
      </c>
      <c r="R28" s="73">
        <v>0</v>
      </c>
      <c r="S28" s="73">
        <v>0</v>
      </c>
      <c r="T28" s="73">
        <v>0</v>
      </c>
      <c r="U28" s="73">
        <v>0</v>
      </c>
      <c r="V28" s="73">
        <v>0</v>
      </c>
      <c r="W28" s="73">
        <v>0</v>
      </c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</row>
    <row r="29" spans="1:48" s="21" customFormat="1" ht="19.2" x14ac:dyDescent="0.3">
      <c r="A29" s="64" t="s">
        <v>71</v>
      </c>
      <c r="B29" s="65" t="s">
        <v>72</v>
      </c>
      <c r="C29" s="64" t="s">
        <v>73</v>
      </c>
      <c r="D29" s="72">
        <v>600.04999999999995</v>
      </c>
      <c r="E29" s="72">
        <v>36.56</v>
      </c>
      <c r="F29" s="72">
        <v>636.61</v>
      </c>
      <c r="G29" s="73">
        <v>13.14</v>
      </c>
      <c r="H29" s="73">
        <v>1.53</v>
      </c>
      <c r="I29" s="73">
        <v>14.64</v>
      </c>
      <c r="J29" s="73">
        <v>0</v>
      </c>
      <c r="K29" s="73">
        <v>8.02</v>
      </c>
      <c r="L29" s="73">
        <v>123.42</v>
      </c>
      <c r="M29" s="73">
        <v>0.11</v>
      </c>
      <c r="N29" s="73">
        <v>96.48</v>
      </c>
      <c r="O29" s="73">
        <v>5.43</v>
      </c>
      <c r="P29" s="73">
        <v>25.61</v>
      </c>
      <c r="Q29" s="73">
        <v>47.26</v>
      </c>
      <c r="R29" s="73">
        <v>44.11</v>
      </c>
      <c r="S29" s="73">
        <v>24.14</v>
      </c>
      <c r="T29" s="73">
        <v>3.2</v>
      </c>
      <c r="U29" s="73">
        <v>0</v>
      </c>
      <c r="V29" s="73">
        <v>52.52</v>
      </c>
      <c r="W29" s="73">
        <v>177</v>
      </c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</row>
    <row r="30" spans="1:48" s="21" customFormat="1" ht="19.2" x14ac:dyDescent="0.3">
      <c r="A30" s="64" t="s">
        <v>74</v>
      </c>
      <c r="B30" s="65" t="s">
        <v>75</v>
      </c>
      <c r="C30" s="64" t="s">
        <v>76</v>
      </c>
      <c r="D30" s="72">
        <v>153.72999999999999</v>
      </c>
      <c r="E30" s="72">
        <v>15.1</v>
      </c>
      <c r="F30" s="72">
        <v>168.83000000000004</v>
      </c>
      <c r="G30" s="73">
        <v>5.4</v>
      </c>
      <c r="H30" s="73">
        <v>0.86</v>
      </c>
      <c r="I30" s="73">
        <v>16.7</v>
      </c>
      <c r="J30" s="73">
        <v>0</v>
      </c>
      <c r="K30" s="73">
        <v>2.29</v>
      </c>
      <c r="L30" s="73">
        <v>8.83</v>
      </c>
      <c r="M30" s="73">
        <v>0</v>
      </c>
      <c r="N30" s="73">
        <v>25.25</v>
      </c>
      <c r="O30" s="73">
        <v>11.9</v>
      </c>
      <c r="P30" s="73">
        <v>8.5</v>
      </c>
      <c r="Q30" s="73">
        <v>36.76</v>
      </c>
      <c r="R30" s="73">
        <v>16.55</v>
      </c>
      <c r="S30" s="73">
        <v>12.04</v>
      </c>
      <c r="T30" s="73">
        <v>3.57</v>
      </c>
      <c r="U30" s="73">
        <v>1.49</v>
      </c>
      <c r="V30" s="73">
        <v>1.3</v>
      </c>
      <c r="W30" s="73">
        <v>17.39</v>
      </c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</row>
    <row r="31" spans="1:48" s="21" customFormat="1" ht="19.2" x14ac:dyDescent="0.3">
      <c r="A31" s="64" t="s">
        <v>77</v>
      </c>
      <c r="B31" s="65" t="s">
        <v>78</v>
      </c>
      <c r="C31" s="64" t="s">
        <v>79</v>
      </c>
      <c r="D31" s="72">
        <v>132.57</v>
      </c>
      <c r="E31" s="72">
        <v>73.62</v>
      </c>
      <c r="F31" s="72">
        <v>206.18999999999997</v>
      </c>
      <c r="G31" s="73">
        <v>0</v>
      </c>
      <c r="H31" s="73">
        <v>7.3</v>
      </c>
      <c r="I31" s="73">
        <v>10.01</v>
      </c>
      <c r="J31" s="73">
        <v>0</v>
      </c>
      <c r="K31" s="73">
        <v>34.83</v>
      </c>
      <c r="L31" s="73">
        <v>22.74</v>
      </c>
      <c r="M31" s="73">
        <v>0</v>
      </c>
      <c r="N31" s="73">
        <v>25.07</v>
      </c>
      <c r="O31" s="73">
        <v>10.36</v>
      </c>
      <c r="P31" s="73">
        <v>23.42</v>
      </c>
      <c r="Q31" s="73">
        <v>0</v>
      </c>
      <c r="R31" s="73">
        <v>7.2</v>
      </c>
      <c r="S31" s="73">
        <v>4.5</v>
      </c>
      <c r="T31" s="73">
        <v>0</v>
      </c>
      <c r="U31" s="73">
        <v>32.42</v>
      </c>
      <c r="V31" s="73">
        <v>10.24</v>
      </c>
      <c r="W31" s="73">
        <v>18.100000000000001</v>
      </c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</row>
    <row r="32" spans="1:48" s="21" customFormat="1" ht="19.2" x14ac:dyDescent="0.3">
      <c r="A32" s="64" t="s">
        <v>80</v>
      </c>
      <c r="B32" s="65" t="s">
        <v>81</v>
      </c>
      <c r="C32" s="64" t="s">
        <v>82</v>
      </c>
      <c r="D32" s="72">
        <v>0</v>
      </c>
      <c r="E32" s="72">
        <v>84.52</v>
      </c>
      <c r="F32" s="72">
        <v>84.52000000000001</v>
      </c>
      <c r="G32" s="73">
        <v>0</v>
      </c>
      <c r="H32" s="73">
        <v>0</v>
      </c>
      <c r="I32" s="73">
        <v>3.7</v>
      </c>
      <c r="J32" s="73">
        <v>0</v>
      </c>
      <c r="K32" s="73">
        <v>2.41</v>
      </c>
      <c r="L32" s="73">
        <v>57.88</v>
      </c>
      <c r="M32" s="73">
        <v>0</v>
      </c>
      <c r="N32" s="73">
        <v>2.2599999999999998</v>
      </c>
      <c r="O32" s="73">
        <v>0</v>
      </c>
      <c r="P32" s="73">
        <v>0.01</v>
      </c>
      <c r="Q32" s="73">
        <v>0</v>
      </c>
      <c r="R32" s="73">
        <v>0</v>
      </c>
      <c r="S32" s="73">
        <v>0</v>
      </c>
      <c r="T32" s="73">
        <v>0</v>
      </c>
      <c r="U32" s="73">
        <v>0</v>
      </c>
      <c r="V32" s="73">
        <v>5.98</v>
      </c>
      <c r="W32" s="73">
        <v>12.28</v>
      </c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</row>
    <row r="33" spans="1:48" s="21" customFormat="1" ht="38.4" x14ac:dyDescent="0.3">
      <c r="A33" s="64" t="s">
        <v>83</v>
      </c>
      <c r="B33" s="65" t="s">
        <v>84</v>
      </c>
      <c r="C33" s="64" t="s">
        <v>85</v>
      </c>
      <c r="D33" s="72">
        <v>5147.3100000000004</v>
      </c>
      <c r="E33" s="72">
        <v>-136.75</v>
      </c>
      <c r="F33" s="72">
        <v>5010.5600000000004</v>
      </c>
      <c r="G33" s="73">
        <v>49.61</v>
      </c>
      <c r="H33" s="73">
        <v>81.25</v>
      </c>
      <c r="I33" s="73">
        <v>311.13</v>
      </c>
      <c r="J33" s="73">
        <v>52.52</v>
      </c>
      <c r="K33" s="73">
        <v>579.94000000000005</v>
      </c>
      <c r="L33" s="73">
        <v>603.01</v>
      </c>
      <c r="M33" s="73">
        <v>858.8</v>
      </c>
      <c r="N33" s="73">
        <v>272.98</v>
      </c>
      <c r="O33" s="73">
        <v>314.57</v>
      </c>
      <c r="P33" s="73">
        <v>263.52</v>
      </c>
      <c r="Q33" s="73">
        <v>228.64</v>
      </c>
      <c r="R33" s="73">
        <v>624.5</v>
      </c>
      <c r="S33" s="73">
        <v>203.8</v>
      </c>
      <c r="T33" s="73">
        <v>112.3</v>
      </c>
      <c r="U33" s="73">
        <v>121.13</v>
      </c>
      <c r="V33" s="73">
        <v>167.75</v>
      </c>
      <c r="W33" s="73">
        <v>165.11</v>
      </c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</row>
    <row r="34" spans="1:48" s="11" customFormat="1" ht="19.2" x14ac:dyDescent="0.3">
      <c r="A34" s="62"/>
      <c r="B34" s="63" t="s">
        <v>25</v>
      </c>
      <c r="C34" s="62"/>
      <c r="D34" s="70"/>
      <c r="E34" s="70"/>
      <c r="F34" s="70"/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71">
        <v>0</v>
      </c>
      <c r="S34" s="71">
        <v>0</v>
      </c>
      <c r="T34" s="71">
        <v>0</v>
      </c>
      <c r="U34" s="71">
        <v>0</v>
      </c>
      <c r="V34" s="71">
        <v>0</v>
      </c>
      <c r="W34" s="71">
        <v>0</v>
      </c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</row>
    <row r="35" spans="1:48" s="21" customFormat="1" ht="19.2" x14ac:dyDescent="0.3">
      <c r="A35" s="64" t="s">
        <v>86</v>
      </c>
      <c r="B35" s="65" t="s">
        <v>87</v>
      </c>
      <c r="C35" s="64" t="s">
        <v>88</v>
      </c>
      <c r="D35" s="72">
        <v>1980.53</v>
      </c>
      <c r="E35" s="72">
        <v>-0.09</v>
      </c>
      <c r="F35" s="72">
        <v>1980.4400000000003</v>
      </c>
      <c r="G35" s="73">
        <v>15.16</v>
      </c>
      <c r="H35" s="73">
        <v>37.72</v>
      </c>
      <c r="I35" s="73">
        <v>89.62</v>
      </c>
      <c r="J35" s="73">
        <v>26.11</v>
      </c>
      <c r="K35" s="73">
        <v>189.52</v>
      </c>
      <c r="L35" s="73">
        <v>144.71</v>
      </c>
      <c r="M35" s="73">
        <v>168.05</v>
      </c>
      <c r="N35" s="73">
        <v>169.36</v>
      </c>
      <c r="O35" s="73">
        <v>80.790000000000006</v>
      </c>
      <c r="P35" s="73">
        <v>146.11000000000001</v>
      </c>
      <c r="Q35" s="73">
        <v>115.71</v>
      </c>
      <c r="R35" s="73">
        <v>381.51</v>
      </c>
      <c r="S35" s="73">
        <v>91.72</v>
      </c>
      <c r="T35" s="73">
        <v>55.17</v>
      </c>
      <c r="U35" s="73">
        <v>71.75</v>
      </c>
      <c r="V35" s="73">
        <v>87.75</v>
      </c>
      <c r="W35" s="73">
        <v>109.68</v>
      </c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</row>
    <row r="36" spans="1:48" s="21" customFormat="1" ht="19.2" x14ac:dyDescent="0.3">
      <c r="A36" s="64" t="s">
        <v>86</v>
      </c>
      <c r="B36" s="65" t="s">
        <v>89</v>
      </c>
      <c r="C36" s="64" t="s">
        <v>90</v>
      </c>
      <c r="D36" s="72">
        <v>1635.11</v>
      </c>
      <c r="E36" s="72">
        <v>-83.56</v>
      </c>
      <c r="F36" s="72">
        <v>1551.55</v>
      </c>
      <c r="G36" s="73">
        <v>2.16</v>
      </c>
      <c r="H36" s="73">
        <v>9.94</v>
      </c>
      <c r="I36" s="73">
        <v>155.74</v>
      </c>
      <c r="J36" s="73">
        <v>8.34</v>
      </c>
      <c r="K36" s="73">
        <v>220.43</v>
      </c>
      <c r="L36" s="73">
        <v>56.87</v>
      </c>
      <c r="M36" s="73">
        <v>586.04999999999995</v>
      </c>
      <c r="N36" s="73">
        <v>41.44</v>
      </c>
      <c r="O36" s="73">
        <v>175.12</v>
      </c>
      <c r="P36" s="73">
        <v>37.270000000000003</v>
      </c>
      <c r="Q36" s="73">
        <v>33.81</v>
      </c>
      <c r="R36" s="73">
        <v>76.739999999999995</v>
      </c>
      <c r="S36" s="73">
        <v>71.349999999999994</v>
      </c>
      <c r="T36" s="73">
        <v>30.3</v>
      </c>
      <c r="U36" s="73">
        <v>5.17</v>
      </c>
      <c r="V36" s="73">
        <v>24.35</v>
      </c>
      <c r="W36" s="73">
        <v>16.47</v>
      </c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</row>
    <row r="37" spans="1:48" s="21" customFormat="1" ht="19.2" x14ac:dyDescent="0.3">
      <c r="A37" s="64" t="s">
        <v>86</v>
      </c>
      <c r="B37" s="65" t="s">
        <v>91</v>
      </c>
      <c r="C37" s="64" t="s">
        <v>92</v>
      </c>
      <c r="D37" s="72">
        <v>14.87</v>
      </c>
      <c r="E37" s="72">
        <v>-0.13</v>
      </c>
      <c r="F37" s="72">
        <v>14.74</v>
      </c>
      <c r="G37" s="73">
        <v>0.14000000000000001</v>
      </c>
      <c r="H37" s="73">
        <v>0</v>
      </c>
      <c r="I37" s="73">
        <v>0</v>
      </c>
      <c r="J37" s="73">
        <v>0.35</v>
      </c>
      <c r="K37" s="73">
        <v>0.12</v>
      </c>
      <c r="L37" s="73">
        <v>0</v>
      </c>
      <c r="M37" s="73">
        <v>0.05</v>
      </c>
      <c r="N37" s="73">
        <v>0.9</v>
      </c>
      <c r="O37" s="73">
        <v>0.13</v>
      </c>
      <c r="P37" s="73">
        <v>0.2</v>
      </c>
      <c r="Q37" s="73">
        <v>0</v>
      </c>
      <c r="R37" s="73">
        <v>10.14</v>
      </c>
      <c r="S37" s="73">
        <v>0</v>
      </c>
      <c r="T37" s="73">
        <v>0</v>
      </c>
      <c r="U37" s="73">
        <v>0.87</v>
      </c>
      <c r="V37" s="73">
        <v>1.74</v>
      </c>
      <c r="W37" s="73">
        <v>0.1</v>
      </c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</row>
    <row r="38" spans="1:48" s="21" customFormat="1" ht="19.2" x14ac:dyDescent="0.3">
      <c r="A38" s="64" t="s">
        <v>86</v>
      </c>
      <c r="B38" s="65" t="s">
        <v>93</v>
      </c>
      <c r="C38" s="64" t="s">
        <v>94</v>
      </c>
      <c r="D38" s="72">
        <v>7.7</v>
      </c>
      <c r="E38" s="72">
        <v>0</v>
      </c>
      <c r="F38" s="72">
        <v>7.7000000000000011</v>
      </c>
      <c r="G38" s="73">
        <v>0.15</v>
      </c>
      <c r="H38" s="73">
        <v>0.08</v>
      </c>
      <c r="I38" s="73">
        <v>0.4</v>
      </c>
      <c r="J38" s="73">
        <v>0.11</v>
      </c>
      <c r="K38" s="73">
        <v>0.52</v>
      </c>
      <c r="L38" s="73">
        <v>0.13</v>
      </c>
      <c r="M38" s="73">
        <v>0.24</v>
      </c>
      <c r="N38" s="73">
        <v>1.45</v>
      </c>
      <c r="O38" s="73">
        <v>0.12</v>
      </c>
      <c r="P38" s="73">
        <v>0.14000000000000001</v>
      </c>
      <c r="Q38" s="73">
        <v>0.25</v>
      </c>
      <c r="R38" s="73">
        <v>1.52</v>
      </c>
      <c r="S38" s="73">
        <v>0.23</v>
      </c>
      <c r="T38" s="73">
        <v>0.23</v>
      </c>
      <c r="U38" s="73">
        <v>0.2</v>
      </c>
      <c r="V38" s="73">
        <v>1.93</v>
      </c>
      <c r="W38" s="73">
        <v>0</v>
      </c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1:48" s="21" customFormat="1" ht="19.2" x14ac:dyDescent="0.3">
      <c r="A39" s="64" t="s">
        <v>86</v>
      </c>
      <c r="B39" s="65" t="s">
        <v>95</v>
      </c>
      <c r="C39" s="64" t="s">
        <v>96</v>
      </c>
      <c r="D39" s="72">
        <v>103.33</v>
      </c>
      <c r="E39" s="72">
        <v>-4.96</v>
      </c>
      <c r="F39" s="72">
        <v>98.36999999999999</v>
      </c>
      <c r="G39" s="73">
        <v>3.05</v>
      </c>
      <c r="H39" s="73">
        <v>3.68</v>
      </c>
      <c r="I39" s="73">
        <v>4.3499999999999996</v>
      </c>
      <c r="J39" s="73">
        <v>1.91</v>
      </c>
      <c r="K39" s="73">
        <v>4.32</v>
      </c>
      <c r="L39" s="73">
        <v>2.77</v>
      </c>
      <c r="M39" s="73">
        <v>4.43</v>
      </c>
      <c r="N39" s="73">
        <v>8.42</v>
      </c>
      <c r="O39" s="73">
        <v>1.3</v>
      </c>
      <c r="P39" s="73">
        <v>3.29</v>
      </c>
      <c r="Q39" s="73">
        <v>8.39</v>
      </c>
      <c r="R39" s="73">
        <v>34.049999999999997</v>
      </c>
      <c r="S39" s="73">
        <v>3.16</v>
      </c>
      <c r="T39" s="73">
        <v>1.85</v>
      </c>
      <c r="U39" s="73">
        <v>2.98</v>
      </c>
      <c r="V39" s="73">
        <v>5.44</v>
      </c>
      <c r="W39" s="73">
        <v>4.9800000000000004</v>
      </c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1:48" s="21" customFormat="1" ht="19.2" x14ac:dyDescent="0.3">
      <c r="A40" s="64" t="s">
        <v>86</v>
      </c>
      <c r="B40" s="65" t="s">
        <v>97</v>
      </c>
      <c r="C40" s="64" t="s">
        <v>98</v>
      </c>
      <c r="D40" s="72">
        <v>42.26</v>
      </c>
      <c r="E40" s="72">
        <v>0</v>
      </c>
      <c r="F40" s="72">
        <v>42.26</v>
      </c>
      <c r="G40" s="73">
        <v>1.02</v>
      </c>
      <c r="H40" s="73">
        <v>1.5</v>
      </c>
      <c r="I40" s="73">
        <v>1.41</v>
      </c>
      <c r="J40" s="73">
        <v>0.34</v>
      </c>
      <c r="K40" s="73">
        <v>5.09</v>
      </c>
      <c r="L40" s="73">
        <v>3.13</v>
      </c>
      <c r="M40" s="73">
        <v>3.36</v>
      </c>
      <c r="N40" s="73">
        <v>3.42</v>
      </c>
      <c r="O40" s="73">
        <v>4.24</v>
      </c>
      <c r="P40" s="73">
        <v>1.97</v>
      </c>
      <c r="Q40" s="73">
        <v>4.1399999999999997</v>
      </c>
      <c r="R40" s="73">
        <v>2.94</v>
      </c>
      <c r="S40" s="73">
        <v>2.0099999999999998</v>
      </c>
      <c r="T40" s="73">
        <v>0.68</v>
      </c>
      <c r="U40" s="73">
        <v>1.49</v>
      </c>
      <c r="V40" s="73">
        <v>1.52</v>
      </c>
      <c r="W40" s="73">
        <v>4</v>
      </c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  <row r="41" spans="1:48" s="21" customFormat="1" ht="19.2" x14ac:dyDescent="0.3">
      <c r="A41" s="64" t="s">
        <v>86</v>
      </c>
      <c r="B41" s="65" t="s">
        <v>99</v>
      </c>
      <c r="C41" s="64" t="s">
        <v>100</v>
      </c>
      <c r="D41" s="72">
        <v>645.13</v>
      </c>
      <c r="E41" s="72">
        <v>-84.15</v>
      </c>
      <c r="F41" s="72">
        <v>560.98</v>
      </c>
      <c r="G41" s="73">
        <v>0.01</v>
      </c>
      <c r="H41" s="73">
        <v>2.27</v>
      </c>
      <c r="I41" s="73">
        <v>1.71</v>
      </c>
      <c r="J41" s="73">
        <v>1.7</v>
      </c>
      <c r="K41" s="73">
        <v>77.38</v>
      </c>
      <c r="L41" s="73">
        <v>349.77</v>
      </c>
      <c r="M41" s="73">
        <v>63.38</v>
      </c>
      <c r="N41" s="73">
        <v>5.58</v>
      </c>
      <c r="O41" s="73">
        <v>4.43</v>
      </c>
      <c r="P41" s="73">
        <v>5.18</v>
      </c>
      <c r="Q41" s="73">
        <v>15.88</v>
      </c>
      <c r="R41" s="73">
        <v>2.3199999999999998</v>
      </c>
      <c r="S41" s="73">
        <v>0.9</v>
      </c>
      <c r="T41" s="73">
        <v>0.87</v>
      </c>
      <c r="U41" s="73">
        <v>16.03</v>
      </c>
      <c r="V41" s="73">
        <v>2.2200000000000002</v>
      </c>
      <c r="W41" s="73">
        <v>11.35</v>
      </c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1:48" s="21" customFormat="1" ht="19.2" x14ac:dyDescent="0.3">
      <c r="A42" s="64" t="s">
        <v>86</v>
      </c>
      <c r="B42" s="65" t="s">
        <v>101</v>
      </c>
      <c r="C42" s="64" t="s">
        <v>102</v>
      </c>
      <c r="D42" s="72">
        <v>4.88</v>
      </c>
      <c r="E42" s="72">
        <v>-0.62</v>
      </c>
      <c r="F42" s="72">
        <v>4.26</v>
      </c>
      <c r="G42" s="73">
        <v>0.01</v>
      </c>
      <c r="H42" s="73">
        <v>0.04</v>
      </c>
      <c r="I42" s="73">
        <v>0.31</v>
      </c>
      <c r="J42" s="73">
        <v>0.03</v>
      </c>
      <c r="K42" s="73">
        <v>0.12</v>
      </c>
      <c r="L42" s="73">
        <v>0.14000000000000001</v>
      </c>
      <c r="M42" s="73">
        <v>0.26</v>
      </c>
      <c r="N42" s="73">
        <v>0.21</v>
      </c>
      <c r="O42" s="73">
        <v>0.02</v>
      </c>
      <c r="P42" s="73">
        <v>0.02</v>
      </c>
      <c r="Q42" s="73">
        <v>0.02</v>
      </c>
      <c r="R42" s="73">
        <v>1.24</v>
      </c>
      <c r="S42" s="73">
        <v>0.02</v>
      </c>
      <c r="T42" s="73">
        <v>0.05</v>
      </c>
      <c r="U42" s="73">
        <v>0.3</v>
      </c>
      <c r="V42" s="73">
        <v>0.15</v>
      </c>
      <c r="W42" s="73">
        <v>1.32</v>
      </c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1:48" s="21" customFormat="1" ht="19.2" x14ac:dyDescent="0.3">
      <c r="A43" s="64" t="s">
        <v>86</v>
      </c>
      <c r="B43" s="65" t="s">
        <v>103</v>
      </c>
      <c r="C43" s="64" t="s">
        <v>104</v>
      </c>
      <c r="D43" s="72">
        <v>2.1</v>
      </c>
      <c r="E43" s="72">
        <v>0</v>
      </c>
      <c r="F43" s="72">
        <v>2.1</v>
      </c>
      <c r="G43" s="73">
        <v>0</v>
      </c>
      <c r="H43" s="73">
        <v>2.1</v>
      </c>
      <c r="I43" s="73">
        <v>0</v>
      </c>
      <c r="J43" s="73">
        <v>0</v>
      </c>
      <c r="K43" s="73">
        <v>0</v>
      </c>
      <c r="L43" s="73">
        <v>0</v>
      </c>
      <c r="M43" s="73">
        <v>0</v>
      </c>
      <c r="N43" s="73">
        <v>0</v>
      </c>
      <c r="O43" s="73">
        <v>0</v>
      </c>
      <c r="P43" s="73">
        <v>0</v>
      </c>
      <c r="Q43" s="73">
        <v>0</v>
      </c>
      <c r="R43" s="73">
        <v>0</v>
      </c>
      <c r="S43" s="73">
        <v>0</v>
      </c>
      <c r="T43" s="73">
        <v>0</v>
      </c>
      <c r="U43" s="73">
        <v>0</v>
      </c>
      <c r="V43" s="73">
        <v>0</v>
      </c>
      <c r="W43" s="73">
        <v>0</v>
      </c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</row>
    <row r="44" spans="1:48" s="21" customFormat="1" ht="19.2" x14ac:dyDescent="0.3">
      <c r="A44" s="64" t="s">
        <v>86</v>
      </c>
      <c r="B44" s="65" t="s">
        <v>105</v>
      </c>
      <c r="C44" s="64" t="s">
        <v>106</v>
      </c>
      <c r="D44" s="72">
        <v>7.91</v>
      </c>
      <c r="E44" s="72">
        <v>0</v>
      </c>
      <c r="F44" s="72">
        <v>7.91</v>
      </c>
      <c r="G44" s="73">
        <v>0.05</v>
      </c>
      <c r="H44" s="73">
        <v>0.8</v>
      </c>
      <c r="I44" s="73">
        <v>0</v>
      </c>
      <c r="J44" s="73">
        <v>0.38</v>
      </c>
      <c r="K44" s="73">
        <v>0</v>
      </c>
      <c r="L44" s="73">
        <v>0.48</v>
      </c>
      <c r="M44" s="73">
        <v>0</v>
      </c>
      <c r="N44" s="73">
        <v>0</v>
      </c>
      <c r="O44" s="73">
        <v>0</v>
      </c>
      <c r="P44" s="73">
        <v>0.05</v>
      </c>
      <c r="Q44" s="73">
        <v>0.28999999999999998</v>
      </c>
      <c r="R44" s="73">
        <v>0.51</v>
      </c>
      <c r="S44" s="73">
        <v>3.7</v>
      </c>
      <c r="T44" s="73">
        <v>0.09</v>
      </c>
      <c r="U44" s="73">
        <v>0</v>
      </c>
      <c r="V44" s="73">
        <v>1.56</v>
      </c>
      <c r="W44" s="73">
        <v>0</v>
      </c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</row>
    <row r="45" spans="1:48" s="21" customFormat="1" ht="19.2" x14ac:dyDescent="0.3">
      <c r="A45" s="64" t="s">
        <v>86</v>
      </c>
      <c r="B45" s="65" t="s">
        <v>107</v>
      </c>
      <c r="C45" s="64" t="s">
        <v>108</v>
      </c>
      <c r="D45" s="72">
        <v>21.45</v>
      </c>
      <c r="E45" s="72">
        <v>2.5499999999999998</v>
      </c>
      <c r="F45" s="72">
        <v>24</v>
      </c>
      <c r="G45" s="73">
        <v>0</v>
      </c>
      <c r="H45" s="73">
        <v>0</v>
      </c>
      <c r="I45" s="73">
        <v>0</v>
      </c>
      <c r="J45" s="73">
        <v>0</v>
      </c>
      <c r="K45" s="73">
        <v>3.95</v>
      </c>
      <c r="L45" s="73">
        <v>0</v>
      </c>
      <c r="M45" s="73">
        <v>0</v>
      </c>
      <c r="N45" s="73">
        <v>0</v>
      </c>
      <c r="O45" s="73">
        <v>1</v>
      </c>
      <c r="P45" s="73">
        <v>15.47</v>
      </c>
      <c r="Q45" s="73">
        <v>0.08</v>
      </c>
      <c r="R45" s="73">
        <v>0</v>
      </c>
      <c r="S45" s="73">
        <v>1.5</v>
      </c>
      <c r="T45" s="73">
        <v>0</v>
      </c>
      <c r="U45" s="73">
        <v>2</v>
      </c>
      <c r="V45" s="73">
        <v>0</v>
      </c>
      <c r="W45" s="73">
        <v>0</v>
      </c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</row>
    <row r="46" spans="1:48" s="21" customFormat="1" ht="19.2" x14ac:dyDescent="0.3">
      <c r="A46" s="64" t="s">
        <v>86</v>
      </c>
      <c r="B46" s="65" t="s">
        <v>109</v>
      </c>
      <c r="C46" s="64" t="s">
        <v>110</v>
      </c>
      <c r="D46" s="72">
        <v>15</v>
      </c>
      <c r="E46" s="72">
        <v>0</v>
      </c>
      <c r="F46" s="72">
        <v>15.000000000000002</v>
      </c>
      <c r="G46" s="73">
        <v>0.04</v>
      </c>
      <c r="H46" s="73">
        <v>3.26</v>
      </c>
      <c r="I46" s="73">
        <v>1.6</v>
      </c>
      <c r="J46" s="73">
        <v>0.85</v>
      </c>
      <c r="K46" s="73">
        <v>0</v>
      </c>
      <c r="L46" s="73">
        <v>0</v>
      </c>
      <c r="M46" s="73">
        <v>0.9</v>
      </c>
      <c r="N46" s="73">
        <v>0</v>
      </c>
      <c r="O46" s="73">
        <v>0</v>
      </c>
      <c r="P46" s="73">
        <v>0</v>
      </c>
      <c r="Q46" s="73">
        <v>1.92</v>
      </c>
      <c r="R46" s="73">
        <v>4.6399999999999997</v>
      </c>
      <c r="S46" s="73">
        <v>0</v>
      </c>
      <c r="T46" s="73">
        <v>0.56999999999999995</v>
      </c>
      <c r="U46" s="73">
        <v>0</v>
      </c>
      <c r="V46" s="73">
        <v>0</v>
      </c>
      <c r="W46" s="73">
        <v>1.22</v>
      </c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</row>
    <row r="47" spans="1:48" s="21" customFormat="1" ht="19.2" x14ac:dyDescent="0.3">
      <c r="A47" s="64" t="s">
        <v>86</v>
      </c>
      <c r="B47" s="65" t="s">
        <v>111</v>
      </c>
      <c r="C47" s="64" t="s">
        <v>112</v>
      </c>
      <c r="D47" s="72">
        <v>644.84</v>
      </c>
      <c r="E47" s="72">
        <v>25.63</v>
      </c>
      <c r="F47" s="72">
        <v>670.47</v>
      </c>
      <c r="G47" s="73">
        <v>26.71</v>
      </c>
      <c r="H47" s="73">
        <v>18.559999999999999</v>
      </c>
      <c r="I47" s="73">
        <v>55.56</v>
      </c>
      <c r="J47" s="73">
        <v>12.2</v>
      </c>
      <c r="K47" s="73">
        <v>77.19</v>
      </c>
      <c r="L47" s="73">
        <v>43.1</v>
      </c>
      <c r="M47" s="73">
        <v>31.75</v>
      </c>
      <c r="N47" s="73">
        <v>42.19</v>
      </c>
      <c r="O47" s="73">
        <v>45.03</v>
      </c>
      <c r="P47" s="73">
        <v>51.73</v>
      </c>
      <c r="Q47" s="73">
        <v>47.27</v>
      </c>
      <c r="R47" s="73">
        <v>95.62</v>
      </c>
      <c r="S47" s="73">
        <v>28.93</v>
      </c>
      <c r="T47" s="73">
        <v>22.21</v>
      </c>
      <c r="U47" s="73">
        <v>19.36</v>
      </c>
      <c r="V47" s="73">
        <v>37.82</v>
      </c>
      <c r="W47" s="73">
        <v>15.24</v>
      </c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</row>
    <row r="48" spans="1:48" s="21" customFormat="1" ht="19.2" x14ac:dyDescent="0.3">
      <c r="A48" s="64" t="s">
        <v>86</v>
      </c>
      <c r="B48" s="65" t="s">
        <v>113</v>
      </c>
      <c r="C48" s="64" t="s">
        <v>114</v>
      </c>
      <c r="D48" s="72">
        <v>0</v>
      </c>
      <c r="E48" s="72">
        <v>0</v>
      </c>
      <c r="F48" s="72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  <c r="L48" s="73">
        <v>0</v>
      </c>
      <c r="M48" s="73">
        <v>0</v>
      </c>
      <c r="N48" s="73">
        <v>0</v>
      </c>
      <c r="O48" s="73">
        <v>0</v>
      </c>
      <c r="P48" s="73">
        <v>0</v>
      </c>
      <c r="Q48" s="73">
        <v>0</v>
      </c>
      <c r="R48" s="73">
        <v>0</v>
      </c>
      <c r="S48" s="73">
        <v>0</v>
      </c>
      <c r="T48" s="73">
        <v>0</v>
      </c>
      <c r="U48" s="73">
        <v>0</v>
      </c>
      <c r="V48" s="73">
        <v>0</v>
      </c>
      <c r="W48" s="73">
        <v>0</v>
      </c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</row>
    <row r="49" spans="1:48" s="21" customFormat="1" ht="19.2" x14ac:dyDescent="0.3">
      <c r="A49" s="64" t="s">
        <v>86</v>
      </c>
      <c r="B49" s="65" t="s">
        <v>115</v>
      </c>
      <c r="C49" s="64" t="s">
        <v>116</v>
      </c>
      <c r="D49" s="72">
        <v>0</v>
      </c>
      <c r="E49" s="72">
        <v>0.45</v>
      </c>
      <c r="F49" s="72">
        <v>0.45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  <c r="L49" s="73">
        <v>0</v>
      </c>
      <c r="M49" s="73">
        <v>0</v>
      </c>
      <c r="N49" s="73">
        <v>0</v>
      </c>
      <c r="O49" s="73">
        <v>0</v>
      </c>
      <c r="P49" s="73">
        <v>0</v>
      </c>
      <c r="Q49" s="73">
        <v>0</v>
      </c>
      <c r="R49" s="73">
        <v>0</v>
      </c>
      <c r="S49" s="73">
        <v>0</v>
      </c>
      <c r="T49" s="73">
        <v>0</v>
      </c>
      <c r="U49" s="73">
        <v>0</v>
      </c>
      <c r="V49" s="73">
        <v>0</v>
      </c>
      <c r="W49" s="73">
        <v>0.45</v>
      </c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</row>
    <row r="50" spans="1:48" s="21" customFormat="1" ht="19.2" x14ac:dyDescent="0.3">
      <c r="A50" s="64" t="s">
        <v>86</v>
      </c>
      <c r="B50" s="65" t="s">
        <v>117</v>
      </c>
      <c r="C50" s="64" t="s">
        <v>118</v>
      </c>
      <c r="D50" s="72">
        <v>0</v>
      </c>
      <c r="E50" s="72">
        <v>22.7</v>
      </c>
      <c r="F50" s="72">
        <v>22.700000000000006</v>
      </c>
      <c r="G50" s="73">
        <v>0.65</v>
      </c>
      <c r="H50" s="73">
        <v>1.28</v>
      </c>
      <c r="I50" s="73">
        <v>0.4</v>
      </c>
      <c r="J50" s="73">
        <v>0.18</v>
      </c>
      <c r="K50" s="73">
        <v>1.3</v>
      </c>
      <c r="L50" s="73">
        <v>1.91</v>
      </c>
      <c r="M50" s="73">
        <v>0.33</v>
      </c>
      <c r="N50" s="73">
        <v>0</v>
      </c>
      <c r="O50" s="73">
        <v>0.4</v>
      </c>
      <c r="P50" s="73">
        <v>2.09</v>
      </c>
      <c r="Q50" s="73">
        <v>0.88</v>
      </c>
      <c r="R50" s="73">
        <v>9.8800000000000008</v>
      </c>
      <c r="S50" s="73">
        <v>0.28000000000000003</v>
      </c>
      <c r="T50" s="73">
        <v>0.28000000000000003</v>
      </c>
      <c r="U50" s="73">
        <v>0.98</v>
      </c>
      <c r="V50" s="73">
        <v>1.56</v>
      </c>
      <c r="W50" s="73">
        <v>0.3</v>
      </c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</row>
    <row r="51" spans="1:48" s="21" customFormat="1" ht="19.2" x14ac:dyDescent="0.3">
      <c r="A51" s="64" t="s">
        <v>119</v>
      </c>
      <c r="B51" s="65" t="s">
        <v>120</v>
      </c>
      <c r="C51" s="64" t="s">
        <v>121</v>
      </c>
      <c r="D51" s="72">
        <v>0</v>
      </c>
      <c r="E51" s="72">
        <v>0</v>
      </c>
      <c r="F51" s="72">
        <v>0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0</v>
      </c>
      <c r="N51" s="73">
        <v>0</v>
      </c>
      <c r="O51" s="73">
        <v>0</v>
      </c>
      <c r="P51" s="73">
        <v>0</v>
      </c>
      <c r="Q51" s="73">
        <v>0</v>
      </c>
      <c r="R51" s="73">
        <v>0</v>
      </c>
      <c r="S51" s="73">
        <v>0</v>
      </c>
      <c r="T51" s="73">
        <v>0</v>
      </c>
      <c r="U51" s="73">
        <v>0</v>
      </c>
      <c r="V51" s="73">
        <v>0</v>
      </c>
      <c r="W51" s="73">
        <v>0</v>
      </c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</row>
    <row r="52" spans="1:48" s="21" customFormat="1" ht="19.2" x14ac:dyDescent="0.3">
      <c r="A52" s="64" t="s">
        <v>122</v>
      </c>
      <c r="B52" s="65" t="s">
        <v>123</v>
      </c>
      <c r="C52" s="64" t="s">
        <v>124</v>
      </c>
      <c r="D52" s="72">
        <v>0</v>
      </c>
      <c r="E52" s="72">
        <v>27.91</v>
      </c>
      <c r="F52" s="72">
        <v>27.91</v>
      </c>
      <c r="G52" s="73">
        <v>0.95</v>
      </c>
      <c r="H52" s="73">
        <v>1.73</v>
      </c>
      <c r="I52" s="73">
        <v>1.59</v>
      </c>
      <c r="J52" s="73">
        <v>0.87</v>
      </c>
      <c r="K52" s="73">
        <v>2.57</v>
      </c>
      <c r="L52" s="73">
        <v>3.18</v>
      </c>
      <c r="M52" s="73">
        <v>1</v>
      </c>
      <c r="N52" s="73">
        <v>2.99</v>
      </c>
      <c r="O52" s="73">
        <v>1.9</v>
      </c>
      <c r="P52" s="73">
        <v>3.03</v>
      </c>
      <c r="Q52" s="73">
        <v>1.0900000000000001</v>
      </c>
      <c r="R52" s="73">
        <v>3.12</v>
      </c>
      <c r="S52" s="73">
        <v>1.23</v>
      </c>
      <c r="T52" s="73">
        <v>0.39</v>
      </c>
      <c r="U52" s="73">
        <v>0.56000000000000005</v>
      </c>
      <c r="V52" s="73">
        <v>0.96</v>
      </c>
      <c r="W52" s="73">
        <v>0.75</v>
      </c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</row>
    <row r="53" spans="1:48" s="21" customFormat="1" ht="19.2" x14ac:dyDescent="0.3">
      <c r="A53" s="64" t="s">
        <v>125</v>
      </c>
      <c r="B53" s="65" t="s">
        <v>126</v>
      </c>
      <c r="C53" s="64" t="s">
        <v>127</v>
      </c>
      <c r="D53" s="72">
        <v>0</v>
      </c>
      <c r="E53" s="72">
        <v>106.16</v>
      </c>
      <c r="F53" s="72">
        <v>106.16000000000001</v>
      </c>
      <c r="G53" s="73">
        <v>0</v>
      </c>
      <c r="H53" s="73">
        <v>0.38</v>
      </c>
      <c r="I53" s="73">
        <v>1.59</v>
      </c>
      <c r="J53" s="73">
        <v>0</v>
      </c>
      <c r="K53" s="73">
        <v>1.1299999999999999</v>
      </c>
      <c r="L53" s="73">
        <v>13.32</v>
      </c>
      <c r="M53" s="73">
        <v>0</v>
      </c>
      <c r="N53" s="73">
        <v>6.4</v>
      </c>
      <c r="O53" s="73">
        <v>0</v>
      </c>
      <c r="P53" s="73">
        <v>1.01</v>
      </c>
      <c r="Q53" s="73">
        <v>2.5099999999999998</v>
      </c>
      <c r="R53" s="73">
        <v>76.73</v>
      </c>
      <c r="S53" s="73">
        <v>0</v>
      </c>
      <c r="T53" s="73">
        <v>0</v>
      </c>
      <c r="U53" s="73">
        <v>0</v>
      </c>
      <c r="V53" s="73">
        <v>0.61</v>
      </c>
      <c r="W53" s="73">
        <v>2.48</v>
      </c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</row>
    <row r="54" spans="1:48" s="21" customFormat="1" ht="19.2" x14ac:dyDescent="0.3">
      <c r="A54" s="64" t="s">
        <v>128</v>
      </c>
      <c r="B54" s="65" t="s">
        <v>129</v>
      </c>
      <c r="C54" s="64" t="s">
        <v>130</v>
      </c>
      <c r="D54" s="72">
        <v>1198.95</v>
      </c>
      <c r="E54" s="72">
        <v>56.44</v>
      </c>
      <c r="F54" s="72">
        <v>1255.3900000000001</v>
      </c>
      <c r="G54" s="73">
        <v>39.07</v>
      </c>
      <c r="H54" s="73">
        <v>42.15</v>
      </c>
      <c r="I54" s="73">
        <v>102.03</v>
      </c>
      <c r="J54" s="73">
        <v>32.42</v>
      </c>
      <c r="K54" s="73">
        <v>100.02</v>
      </c>
      <c r="L54" s="73">
        <v>109.37</v>
      </c>
      <c r="M54" s="73">
        <v>87.42</v>
      </c>
      <c r="N54" s="73">
        <v>132.46</v>
      </c>
      <c r="O54" s="73">
        <v>47.3</v>
      </c>
      <c r="P54" s="73">
        <v>64.959999999999994</v>
      </c>
      <c r="Q54" s="73">
        <v>90.21</v>
      </c>
      <c r="R54" s="73">
        <v>100.28</v>
      </c>
      <c r="S54" s="73">
        <v>45.69</v>
      </c>
      <c r="T54" s="73">
        <v>50.01</v>
      </c>
      <c r="U54" s="73">
        <v>44.73</v>
      </c>
      <c r="V54" s="73">
        <v>85.51</v>
      </c>
      <c r="W54" s="73">
        <v>81.760000000000005</v>
      </c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</row>
    <row r="55" spans="1:48" s="21" customFormat="1" ht="19.2" x14ac:dyDescent="0.3">
      <c r="A55" s="64" t="s">
        <v>131</v>
      </c>
      <c r="B55" s="65" t="s">
        <v>132</v>
      </c>
      <c r="C55" s="64" t="s">
        <v>133</v>
      </c>
      <c r="D55" s="72">
        <v>213.06</v>
      </c>
      <c r="E55" s="72">
        <v>0</v>
      </c>
      <c r="F55" s="72">
        <v>213.06</v>
      </c>
      <c r="G55" s="73">
        <v>0</v>
      </c>
      <c r="H55" s="73">
        <v>0</v>
      </c>
      <c r="I55" s="73">
        <v>0</v>
      </c>
      <c r="J55" s="73">
        <v>0</v>
      </c>
      <c r="K55" s="73">
        <v>0</v>
      </c>
      <c r="L55" s="73">
        <v>0</v>
      </c>
      <c r="M55" s="73">
        <v>0</v>
      </c>
      <c r="N55" s="73">
        <v>33.06</v>
      </c>
      <c r="O55" s="73">
        <v>0</v>
      </c>
      <c r="P55" s="73">
        <v>0</v>
      </c>
      <c r="Q55" s="73">
        <v>0</v>
      </c>
      <c r="R55" s="73">
        <v>180</v>
      </c>
      <c r="S55" s="73">
        <v>0</v>
      </c>
      <c r="T55" s="73">
        <v>0</v>
      </c>
      <c r="U55" s="73">
        <v>0</v>
      </c>
      <c r="V55" s="73">
        <v>0</v>
      </c>
      <c r="W55" s="73">
        <v>0</v>
      </c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</row>
    <row r="56" spans="1:48" s="21" customFormat="1" ht="19.2" x14ac:dyDescent="0.3">
      <c r="A56" s="64" t="s">
        <v>134</v>
      </c>
      <c r="B56" s="65" t="s">
        <v>135</v>
      </c>
      <c r="C56" s="64" t="s">
        <v>136</v>
      </c>
      <c r="D56" s="72">
        <v>27.11</v>
      </c>
      <c r="E56" s="72">
        <v>13.59</v>
      </c>
      <c r="F56" s="72">
        <v>40.699999999999996</v>
      </c>
      <c r="G56" s="73">
        <v>0.18</v>
      </c>
      <c r="H56" s="73">
        <v>0.39</v>
      </c>
      <c r="I56" s="73">
        <v>5.61</v>
      </c>
      <c r="J56" s="73">
        <v>0.21</v>
      </c>
      <c r="K56" s="73">
        <v>1.55</v>
      </c>
      <c r="L56" s="73">
        <v>7.39</v>
      </c>
      <c r="M56" s="73">
        <v>0.38</v>
      </c>
      <c r="N56" s="73">
        <v>0.49</v>
      </c>
      <c r="O56" s="73">
        <v>0.33</v>
      </c>
      <c r="P56" s="73">
        <v>0.5</v>
      </c>
      <c r="Q56" s="73">
        <v>0.3</v>
      </c>
      <c r="R56" s="73">
        <v>19.77</v>
      </c>
      <c r="S56" s="73">
        <v>0.43</v>
      </c>
      <c r="T56" s="73">
        <v>0.08</v>
      </c>
      <c r="U56" s="73">
        <v>0.42</v>
      </c>
      <c r="V56" s="73">
        <v>2.15</v>
      </c>
      <c r="W56" s="73">
        <v>0.52</v>
      </c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</row>
    <row r="57" spans="1:48" s="21" customFormat="1" ht="19.2" x14ac:dyDescent="0.3">
      <c r="A57" s="64" t="s">
        <v>137</v>
      </c>
      <c r="B57" s="65" t="s">
        <v>138</v>
      </c>
      <c r="C57" s="64" t="s">
        <v>139</v>
      </c>
      <c r="D57" s="72">
        <v>4.87</v>
      </c>
      <c r="E57" s="72">
        <v>0</v>
      </c>
      <c r="F57" s="72">
        <v>4.87</v>
      </c>
      <c r="G57" s="73">
        <v>0</v>
      </c>
      <c r="H57" s="73">
        <v>0</v>
      </c>
      <c r="I57" s="73">
        <v>0</v>
      </c>
      <c r="J57" s="73">
        <v>0</v>
      </c>
      <c r="K57" s="73">
        <v>0</v>
      </c>
      <c r="L57" s="73">
        <v>0</v>
      </c>
      <c r="M57" s="73">
        <v>0</v>
      </c>
      <c r="N57" s="73">
        <v>0</v>
      </c>
      <c r="O57" s="73">
        <v>0</v>
      </c>
      <c r="P57" s="73">
        <v>0</v>
      </c>
      <c r="Q57" s="73">
        <v>0</v>
      </c>
      <c r="R57" s="73">
        <v>4.87</v>
      </c>
      <c r="S57" s="73">
        <v>0</v>
      </c>
      <c r="T57" s="73">
        <v>0</v>
      </c>
      <c r="U57" s="73">
        <v>0</v>
      </c>
      <c r="V57" s="73">
        <v>0</v>
      </c>
      <c r="W57" s="73">
        <v>0</v>
      </c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</row>
    <row r="58" spans="1:48" s="21" customFormat="1" ht="19.2" x14ac:dyDescent="0.3">
      <c r="A58" s="64" t="s">
        <v>140</v>
      </c>
      <c r="B58" s="65" t="s">
        <v>141</v>
      </c>
      <c r="C58" s="64" t="s">
        <v>142</v>
      </c>
      <c r="D58" s="72">
        <v>0</v>
      </c>
      <c r="E58" s="72">
        <v>0</v>
      </c>
      <c r="F58" s="72">
        <v>0</v>
      </c>
      <c r="G58" s="73">
        <v>0</v>
      </c>
      <c r="H58" s="73">
        <v>0</v>
      </c>
      <c r="I58" s="73">
        <v>0</v>
      </c>
      <c r="J58" s="73">
        <v>0</v>
      </c>
      <c r="K58" s="73">
        <v>0</v>
      </c>
      <c r="L58" s="73">
        <v>0</v>
      </c>
      <c r="M58" s="73">
        <v>0</v>
      </c>
      <c r="N58" s="73">
        <v>0</v>
      </c>
      <c r="O58" s="73">
        <v>0</v>
      </c>
      <c r="P58" s="73">
        <v>0</v>
      </c>
      <c r="Q58" s="73">
        <v>0</v>
      </c>
      <c r="R58" s="73">
        <v>0</v>
      </c>
      <c r="S58" s="73">
        <v>0</v>
      </c>
      <c r="T58" s="73">
        <v>0</v>
      </c>
      <c r="U58" s="73">
        <v>0</v>
      </c>
      <c r="V58" s="73">
        <v>0</v>
      </c>
      <c r="W58" s="73">
        <v>0</v>
      </c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</row>
    <row r="59" spans="1:48" s="21" customFormat="1" ht="19.2" x14ac:dyDescent="0.3">
      <c r="A59" s="64" t="s">
        <v>143</v>
      </c>
      <c r="B59" s="65" t="s">
        <v>144</v>
      </c>
      <c r="C59" s="64" t="s">
        <v>145</v>
      </c>
      <c r="D59" s="72">
        <v>0</v>
      </c>
      <c r="E59" s="72">
        <v>6.87</v>
      </c>
      <c r="F59" s="72">
        <v>6.870000000000001</v>
      </c>
      <c r="G59" s="73">
        <v>7.0000000000000007E-2</v>
      </c>
      <c r="H59" s="73">
        <v>0.11</v>
      </c>
      <c r="I59" s="73">
        <v>0.1</v>
      </c>
      <c r="J59" s="73">
        <v>0.73</v>
      </c>
      <c r="K59" s="73">
        <v>1.43</v>
      </c>
      <c r="L59" s="73">
        <v>0.2</v>
      </c>
      <c r="M59" s="73">
        <v>0.16</v>
      </c>
      <c r="N59" s="73">
        <v>0.22</v>
      </c>
      <c r="O59" s="73">
        <v>0</v>
      </c>
      <c r="P59" s="73">
        <v>0.74</v>
      </c>
      <c r="Q59" s="73">
        <v>0.22</v>
      </c>
      <c r="R59" s="73">
        <v>1.06</v>
      </c>
      <c r="S59" s="73">
        <v>0</v>
      </c>
      <c r="T59" s="73">
        <v>0.01</v>
      </c>
      <c r="U59" s="73">
        <v>0.03</v>
      </c>
      <c r="V59" s="73">
        <v>0.69</v>
      </c>
      <c r="W59" s="73">
        <v>1.1000000000000001</v>
      </c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</row>
    <row r="60" spans="1:48" s="21" customFormat="1" ht="19.2" x14ac:dyDescent="0.3">
      <c r="A60" s="64" t="s">
        <v>146</v>
      </c>
      <c r="B60" s="65" t="s">
        <v>147</v>
      </c>
      <c r="C60" s="64" t="s">
        <v>148</v>
      </c>
      <c r="D60" s="72">
        <v>0</v>
      </c>
      <c r="E60" s="72">
        <v>605.59</v>
      </c>
      <c r="F60" s="72">
        <v>605.58999999999992</v>
      </c>
      <c r="G60" s="73">
        <v>25.06</v>
      </c>
      <c r="H60" s="73">
        <v>53.31</v>
      </c>
      <c r="I60" s="73">
        <v>94.57</v>
      </c>
      <c r="J60" s="73">
        <v>49</v>
      </c>
      <c r="K60" s="73">
        <v>79.709999999999994</v>
      </c>
      <c r="L60" s="73">
        <v>14.57</v>
      </c>
      <c r="M60" s="73">
        <v>106.93</v>
      </c>
      <c r="N60" s="73">
        <v>30.56</v>
      </c>
      <c r="O60" s="73">
        <v>22.68</v>
      </c>
      <c r="P60" s="73">
        <v>5.85</v>
      </c>
      <c r="Q60" s="73">
        <v>32.9</v>
      </c>
      <c r="R60" s="73">
        <v>0.26</v>
      </c>
      <c r="S60" s="73">
        <v>35.43</v>
      </c>
      <c r="T60" s="73">
        <v>5.41</v>
      </c>
      <c r="U60" s="73">
        <v>5.01</v>
      </c>
      <c r="V60" s="73">
        <v>30.12</v>
      </c>
      <c r="W60" s="73">
        <v>14.22</v>
      </c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</row>
    <row r="61" spans="1:48" s="21" customFormat="1" ht="19.2" x14ac:dyDescent="0.3">
      <c r="A61" s="64" t="s">
        <v>149</v>
      </c>
      <c r="B61" s="65" t="s">
        <v>150</v>
      </c>
      <c r="C61" s="64" t="s">
        <v>151</v>
      </c>
      <c r="D61" s="72">
        <v>0</v>
      </c>
      <c r="E61" s="72">
        <v>102.81</v>
      </c>
      <c r="F61" s="72">
        <v>102.81000000000002</v>
      </c>
      <c r="G61" s="73">
        <v>3.63</v>
      </c>
      <c r="H61" s="73">
        <v>0.16</v>
      </c>
      <c r="I61" s="73">
        <v>6</v>
      </c>
      <c r="J61" s="73">
        <v>0</v>
      </c>
      <c r="K61" s="73">
        <v>9.14</v>
      </c>
      <c r="L61" s="73">
        <v>3.05</v>
      </c>
      <c r="M61" s="73">
        <v>0</v>
      </c>
      <c r="N61" s="73">
        <v>31.72</v>
      </c>
      <c r="O61" s="73">
        <v>3.53</v>
      </c>
      <c r="P61" s="73">
        <v>27.32</v>
      </c>
      <c r="Q61" s="73">
        <v>0</v>
      </c>
      <c r="R61" s="73">
        <v>8.68</v>
      </c>
      <c r="S61" s="73">
        <v>2.17</v>
      </c>
      <c r="T61" s="73">
        <v>1.84</v>
      </c>
      <c r="U61" s="73">
        <v>2.5</v>
      </c>
      <c r="V61" s="73">
        <v>1.36</v>
      </c>
      <c r="W61" s="73">
        <v>1.71</v>
      </c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</row>
    <row r="62" spans="1:48" s="21" customFormat="1" ht="19.2" x14ac:dyDescent="0.3">
      <c r="A62" s="64" t="s">
        <v>152</v>
      </c>
      <c r="B62" s="65" t="s">
        <v>153</v>
      </c>
      <c r="C62" s="64" t="s">
        <v>154</v>
      </c>
      <c r="D62" s="72">
        <v>0</v>
      </c>
      <c r="E62" s="72">
        <v>0</v>
      </c>
      <c r="F62" s="72">
        <v>0</v>
      </c>
      <c r="G62" s="73">
        <v>0</v>
      </c>
      <c r="H62" s="73">
        <v>0</v>
      </c>
      <c r="I62" s="73">
        <v>0</v>
      </c>
      <c r="J62" s="73">
        <v>0</v>
      </c>
      <c r="K62" s="73">
        <v>0</v>
      </c>
      <c r="L62" s="73">
        <v>0</v>
      </c>
      <c r="M62" s="73">
        <v>0</v>
      </c>
      <c r="N62" s="73">
        <v>0</v>
      </c>
      <c r="O62" s="73">
        <v>0</v>
      </c>
      <c r="P62" s="73">
        <v>0</v>
      </c>
      <c r="Q62" s="73">
        <v>0</v>
      </c>
      <c r="R62" s="73">
        <v>0</v>
      </c>
      <c r="S62" s="73">
        <v>0</v>
      </c>
      <c r="T62" s="73">
        <v>0</v>
      </c>
      <c r="U62" s="73">
        <v>0</v>
      </c>
      <c r="V62" s="73">
        <v>0</v>
      </c>
      <c r="W62" s="73">
        <v>0</v>
      </c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</row>
    <row r="63" spans="1:48" s="19" customFormat="1" ht="19.2" x14ac:dyDescent="0.3">
      <c r="A63" s="60">
        <v>3</v>
      </c>
      <c r="B63" s="61" t="s">
        <v>155</v>
      </c>
      <c r="C63" s="60" t="s">
        <v>156</v>
      </c>
      <c r="D63" s="68">
        <v>528.44000000000005</v>
      </c>
      <c r="E63" s="68">
        <v>0</v>
      </c>
      <c r="F63" s="68">
        <v>528.44000000000005</v>
      </c>
      <c r="G63" s="69">
        <v>12.18</v>
      </c>
      <c r="H63" s="69">
        <v>3.5</v>
      </c>
      <c r="I63" s="69">
        <v>15.91</v>
      </c>
      <c r="J63" s="69">
        <v>0.96</v>
      </c>
      <c r="K63" s="69">
        <v>29.7</v>
      </c>
      <c r="L63" s="69">
        <v>65.3</v>
      </c>
      <c r="M63" s="69">
        <v>45.86</v>
      </c>
      <c r="N63" s="69">
        <v>62.71</v>
      </c>
      <c r="O63" s="69">
        <v>16.78</v>
      </c>
      <c r="P63" s="69">
        <v>22.13</v>
      </c>
      <c r="Q63" s="69">
        <v>132.62</v>
      </c>
      <c r="R63" s="69">
        <v>13.38</v>
      </c>
      <c r="S63" s="69">
        <v>17.350000000000001</v>
      </c>
      <c r="T63" s="69">
        <v>0.94</v>
      </c>
      <c r="U63" s="69">
        <v>21.5</v>
      </c>
      <c r="V63" s="69">
        <v>27.54</v>
      </c>
      <c r="W63" s="69">
        <v>40.08</v>
      </c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</row>
    <row r="64" spans="1:48" s="17" customFormat="1" ht="18.600000000000001" x14ac:dyDescent="0.3">
      <c r="A64" s="58" t="s">
        <v>163</v>
      </c>
      <c r="B64" s="59" t="s">
        <v>164</v>
      </c>
      <c r="C64" s="58"/>
      <c r="D64" s="66">
        <v>0</v>
      </c>
      <c r="E64" s="66">
        <v>0</v>
      </c>
      <c r="F64" s="66">
        <v>0</v>
      </c>
      <c r="G64" s="67">
        <v>0</v>
      </c>
      <c r="H64" s="67">
        <v>0</v>
      </c>
      <c r="I64" s="67">
        <v>0</v>
      </c>
      <c r="J64" s="67">
        <v>0</v>
      </c>
      <c r="K64" s="67">
        <v>0</v>
      </c>
      <c r="L64" s="67">
        <v>0</v>
      </c>
      <c r="M64" s="67">
        <v>0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  <c r="W64" s="67">
        <v>0</v>
      </c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</row>
    <row r="65" spans="1:48" s="19" customFormat="1" ht="19.2" x14ac:dyDescent="0.3">
      <c r="A65" s="60">
        <v>1</v>
      </c>
      <c r="B65" s="61" t="s">
        <v>165</v>
      </c>
      <c r="C65" s="60" t="s">
        <v>166</v>
      </c>
      <c r="D65" s="68">
        <v>0</v>
      </c>
      <c r="E65" s="68">
        <f>F65-D65</f>
        <v>0</v>
      </c>
      <c r="F65" s="68">
        <v>0</v>
      </c>
      <c r="G65" s="69">
        <v>0</v>
      </c>
      <c r="H65" s="69">
        <v>0</v>
      </c>
      <c r="I65" s="69">
        <v>0</v>
      </c>
      <c r="J65" s="69">
        <v>0</v>
      </c>
      <c r="K65" s="69">
        <v>0</v>
      </c>
      <c r="L65" s="69">
        <v>0</v>
      </c>
      <c r="M65" s="69">
        <v>0</v>
      </c>
      <c r="N65" s="69">
        <v>0</v>
      </c>
      <c r="O65" s="69">
        <v>0</v>
      </c>
      <c r="P65" s="69">
        <v>0</v>
      </c>
      <c r="Q65" s="69">
        <v>0</v>
      </c>
      <c r="R65" s="69">
        <v>0</v>
      </c>
      <c r="S65" s="69">
        <v>0</v>
      </c>
      <c r="T65" s="69">
        <v>0</v>
      </c>
      <c r="U65" s="69">
        <v>0</v>
      </c>
      <c r="V65" s="69">
        <v>0</v>
      </c>
      <c r="W65" s="69">
        <v>0</v>
      </c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</row>
    <row r="66" spans="1:48" s="19" customFormat="1" ht="19.2" x14ac:dyDescent="0.3">
      <c r="A66" s="60">
        <v>2</v>
      </c>
      <c r="B66" s="61" t="s">
        <v>167</v>
      </c>
      <c r="C66" s="60" t="s">
        <v>168</v>
      </c>
      <c r="D66" s="68">
        <v>10000</v>
      </c>
      <c r="E66" s="68">
        <f t="shared" ref="E66:E77" si="0">F66-D66</f>
        <v>-919.31999999999971</v>
      </c>
      <c r="F66" s="68">
        <v>9080.68</v>
      </c>
      <c r="G66" s="69">
        <v>156.19</v>
      </c>
      <c r="H66" s="69">
        <v>0</v>
      </c>
      <c r="I66" s="69">
        <v>0</v>
      </c>
      <c r="J66" s="69">
        <v>0</v>
      </c>
      <c r="K66" s="69">
        <v>0</v>
      </c>
      <c r="L66" s="69">
        <v>2648.4800000000005</v>
      </c>
      <c r="M66" s="69">
        <v>0</v>
      </c>
      <c r="N66" s="69">
        <v>2101.21</v>
      </c>
      <c r="O66" s="69">
        <v>0</v>
      </c>
      <c r="P66" s="69">
        <v>0</v>
      </c>
      <c r="Q66" s="69">
        <v>1998.2600000000002</v>
      </c>
      <c r="R66" s="69">
        <v>0</v>
      </c>
      <c r="S66" s="69">
        <v>0</v>
      </c>
      <c r="T66" s="69">
        <v>0</v>
      </c>
      <c r="U66" s="69">
        <v>0</v>
      </c>
      <c r="V66" s="69">
        <v>1010.8999999999999</v>
      </c>
      <c r="W66" s="69">
        <v>1165.6399999999999</v>
      </c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</row>
    <row r="67" spans="1:48" s="19" customFormat="1" ht="19.2" x14ac:dyDescent="0.3">
      <c r="A67" s="60">
        <v>3</v>
      </c>
      <c r="B67" s="61" t="s">
        <v>169</v>
      </c>
      <c r="C67" s="60" t="s">
        <v>170</v>
      </c>
      <c r="D67" s="68">
        <v>2758.55</v>
      </c>
      <c r="E67" s="68">
        <f t="shared" si="0"/>
        <v>0</v>
      </c>
      <c r="F67" s="68">
        <v>2758.55</v>
      </c>
      <c r="G67" s="69">
        <v>0</v>
      </c>
      <c r="H67" s="69">
        <v>0</v>
      </c>
      <c r="I67" s="69">
        <v>0</v>
      </c>
      <c r="J67" s="69">
        <v>0</v>
      </c>
      <c r="K67" s="69">
        <v>0</v>
      </c>
      <c r="L67" s="69">
        <v>0</v>
      </c>
      <c r="M67" s="69">
        <v>0</v>
      </c>
      <c r="N67" s="69">
        <v>361.44000000000005</v>
      </c>
      <c r="O67" s="69">
        <v>0</v>
      </c>
      <c r="P67" s="69">
        <v>0</v>
      </c>
      <c r="Q67" s="69">
        <v>0</v>
      </c>
      <c r="R67" s="69">
        <v>2397.11</v>
      </c>
      <c r="S67" s="69">
        <v>0</v>
      </c>
      <c r="T67" s="69">
        <v>0</v>
      </c>
      <c r="U67" s="69">
        <v>0</v>
      </c>
      <c r="V67" s="69">
        <v>0</v>
      </c>
      <c r="W67" s="69">
        <v>0</v>
      </c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</row>
    <row r="68" spans="1:48" s="19" customFormat="1" ht="57.6" x14ac:dyDescent="0.3">
      <c r="A68" s="60">
        <v>4</v>
      </c>
      <c r="B68" s="61" t="s">
        <v>171</v>
      </c>
      <c r="C68" s="60" t="s">
        <v>172</v>
      </c>
      <c r="D68" s="68">
        <v>3674.3</v>
      </c>
      <c r="E68" s="68">
        <f t="shared" si="0"/>
        <v>365.88000000000011</v>
      </c>
      <c r="F68" s="68">
        <v>4040.1800000000003</v>
      </c>
      <c r="G68" s="69">
        <v>0</v>
      </c>
      <c r="H68" s="69">
        <v>41.250000000000007</v>
      </c>
      <c r="I68" s="69">
        <v>218.72</v>
      </c>
      <c r="J68" s="69">
        <v>82.030000000000015</v>
      </c>
      <c r="K68" s="69">
        <v>551.87</v>
      </c>
      <c r="L68" s="69">
        <v>50.18</v>
      </c>
      <c r="M68" s="69">
        <v>232.56000000000003</v>
      </c>
      <c r="N68" s="69">
        <v>426.53999999999996</v>
      </c>
      <c r="O68" s="69">
        <v>190.12000000000003</v>
      </c>
      <c r="P68" s="69">
        <v>380.06</v>
      </c>
      <c r="Q68" s="69">
        <v>256.2</v>
      </c>
      <c r="R68" s="69">
        <v>509.78</v>
      </c>
      <c r="S68" s="69">
        <v>252.96</v>
      </c>
      <c r="T68" s="69">
        <v>101.53</v>
      </c>
      <c r="U68" s="69">
        <v>241.40999999999997</v>
      </c>
      <c r="V68" s="69">
        <v>253.37</v>
      </c>
      <c r="W68" s="69">
        <v>251.6</v>
      </c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</row>
    <row r="69" spans="1:48" s="19" customFormat="1" ht="38.4" x14ac:dyDescent="0.3">
      <c r="A69" s="60">
        <v>5</v>
      </c>
      <c r="B69" s="61" t="s">
        <v>173</v>
      </c>
      <c r="C69" s="60" t="s">
        <v>174</v>
      </c>
      <c r="D69" s="68">
        <v>22681.21</v>
      </c>
      <c r="E69" s="68">
        <f t="shared" si="0"/>
        <v>9570.5499999999993</v>
      </c>
      <c r="F69" s="68">
        <v>32251.759999999998</v>
      </c>
      <c r="G69" s="69">
        <v>2.62</v>
      </c>
      <c r="H69" s="69">
        <v>393.5</v>
      </c>
      <c r="I69" s="69">
        <v>1941.69</v>
      </c>
      <c r="J69" s="69">
        <v>0</v>
      </c>
      <c r="K69" s="69">
        <v>3067.3199999999997</v>
      </c>
      <c r="L69" s="69">
        <v>1033.07</v>
      </c>
      <c r="M69" s="69">
        <v>13793.53</v>
      </c>
      <c r="N69" s="69">
        <v>106.53</v>
      </c>
      <c r="O69" s="69">
        <v>3370.6500000000005</v>
      </c>
      <c r="P69" s="69">
        <v>2007.3999999999999</v>
      </c>
      <c r="Q69" s="69">
        <v>468.6</v>
      </c>
      <c r="R69" s="69">
        <v>496.11</v>
      </c>
      <c r="S69" s="69">
        <v>4674.9400000000005</v>
      </c>
      <c r="T69" s="69">
        <v>25.96</v>
      </c>
      <c r="U69" s="69">
        <v>708.53000000000009</v>
      </c>
      <c r="V69" s="69">
        <v>108.60999999999999</v>
      </c>
      <c r="W69" s="69">
        <v>52.7</v>
      </c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</row>
    <row r="70" spans="1:48" s="19" customFormat="1" ht="19.2" x14ac:dyDescent="0.3">
      <c r="A70" s="60">
        <v>6</v>
      </c>
      <c r="B70" s="61" t="s">
        <v>175</v>
      </c>
      <c r="C70" s="60" t="s">
        <v>176</v>
      </c>
      <c r="D70" s="68">
        <v>208.05</v>
      </c>
      <c r="E70" s="68">
        <f>F70-D70</f>
        <v>0</v>
      </c>
      <c r="F70" s="68">
        <v>208.05</v>
      </c>
      <c r="G70" s="69">
        <v>0</v>
      </c>
      <c r="H70" s="69">
        <v>0</v>
      </c>
      <c r="I70" s="69">
        <v>0</v>
      </c>
      <c r="J70" s="69">
        <v>0</v>
      </c>
      <c r="K70" s="69">
        <v>0</v>
      </c>
      <c r="L70" s="69">
        <v>65.3</v>
      </c>
      <c r="M70" s="69">
        <v>0</v>
      </c>
      <c r="N70" s="69">
        <v>78.12</v>
      </c>
      <c r="O70" s="69">
        <v>0</v>
      </c>
      <c r="P70" s="69">
        <v>0</v>
      </c>
      <c r="Q70" s="69">
        <v>29.47999999999999</v>
      </c>
      <c r="R70" s="69">
        <v>0</v>
      </c>
      <c r="S70" s="69">
        <v>0</v>
      </c>
      <c r="T70" s="69">
        <v>0</v>
      </c>
      <c r="U70" s="69">
        <v>0</v>
      </c>
      <c r="V70" s="69">
        <v>0</v>
      </c>
      <c r="W70" s="69">
        <v>35.15</v>
      </c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</row>
    <row r="71" spans="1:48" s="19" customFormat="1" ht="19.2" x14ac:dyDescent="0.3">
      <c r="A71" s="60">
        <v>7</v>
      </c>
      <c r="B71" s="61" t="s">
        <v>177</v>
      </c>
      <c r="C71" s="60" t="s">
        <v>178</v>
      </c>
      <c r="D71" s="68">
        <v>0</v>
      </c>
      <c r="E71" s="68">
        <f t="shared" si="0"/>
        <v>0</v>
      </c>
      <c r="F71" s="68">
        <v>0</v>
      </c>
      <c r="G71" s="69">
        <v>0</v>
      </c>
      <c r="H71" s="69">
        <v>0</v>
      </c>
      <c r="I71" s="69">
        <v>0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69">
        <v>0</v>
      </c>
      <c r="U71" s="69">
        <v>0</v>
      </c>
      <c r="V71" s="69">
        <v>0</v>
      </c>
      <c r="W71" s="69">
        <v>0</v>
      </c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</row>
    <row r="72" spans="1:48" s="19" customFormat="1" ht="38.4" x14ac:dyDescent="0.3">
      <c r="A72" s="60">
        <v>8</v>
      </c>
      <c r="B72" s="61" t="s">
        <v>179</v>
      </c>
      <c r="C72" s="60" t="s">
        <v>180</v>
      </c>
      <c r="D72" s="68">
        <v>1881.29</v>
      </c>
      <c r="E72" s="68">
        <f t="shared" si="0"/>
        <v>-1109.02</v>
      </c>
      <c r="F72" s="68">
        <v>772.27</v>
      </c>
      <c r="G72" s="69">
        <v>0</v>
      </c>
      <c r="H72" s="69">
        <v>0</v>
      </c>
      <c r="I72" s="69">
        <v>0</v>
      </c>
      <c r="J72" s="69">
        <v>0</v>
      </c>
      <c r="K72" s="69">
        <v>0</v>
      </c>
      <c r="L72" s="69">
        <v>168</v>
      </c>
      <c r="M72" s="69">
        <v>0</v>
      </c>
      <c r="N72" s="69">
        <v>328.90999999999997</v>
      </c>
      <c r="O72" s="69">
        <v>0</v>
      </c>
      <c r="P72" s="69">
        <v>0</v>
      </c>
      <c r="Q72" s="69">
        <v>250</v>
      </c>
      <c r="R72" s="69">
        <v>0</v>
      </c>
      <c r="S72" s="69">
        <v>0</v>
      </c>
      <c r="T72" s="69">
        <v>0</v>
      </c>
      <c r="U72" s="69">
        <v>0</v>
      </c>
      <c r="V72" s="69">
        <v>25.36</v>
      </c>
      <c r="W72" s="69">
        <v>0</v>
      </c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</row>
    <row r="73" spans="1:48" s="19" customFormat="1" ht="19.2" x14ac:dyDescent="0.3">
      <c r="A73" s="60">
        <v>9</v>
      </c>
      <c r="B73" s="61" t="s">
        <v>181</v>
      </c>
      <c r="C73" s="60" t="s">
        <v>182</v>
      </c>
      <c r="D73" s="68">
        <v>0</v>
      </c>
      <c r="E73" s="68">
        <f t="shared" si="0"/>
        <v>0</v>
      </c>
      <c r="F73" s="68">
        <v>0</v>
      </c>
      <c r="G73" s="69">
        <v>0</v>
      </c>
      <c r="H73" s="69">
        <v>0</v>
      </c>
      <c r="I73" s="69">
        <v>0</v>
      </c>
      <c r="J73" s="69">
        <v>0</v>
      </c>
      <c r="K73" s="69">
        <v>0</v>
      </c>
      <c r="L73" s="69">
        <v>0</v>
      </c>
      <c r="M73" s="69">
        <v>0</v>
      </c>
      <c r="N73" s="69">
        <v>0</v>
      </c>
      <c r="O73" s="69">
        <v>0</v>
      </c>
      <c r="P73" s="69">
        <v>0</v>
      </c>
      <c r="Q73" s="69">
        <v>0</v>
      </c>
      <c r="R73" s="69">
        <v>0</v>
      </c>
      <c r="S73" s="69">
        <v>0</v>
      </c>
      <c r="T73" s="69">
        <v>0</v>
      </c>
      <c r="U73" s="69">
        <v>0</v>
      </c>
      <c r="V73" s="69">
        <v>0</v>
      </c>
      <c r="W73" s="69">
        <v>0</v>
      </c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</row>
    <row r="74" spans="1:48" s="19" customFormat="1" ht="19.2" x14ac:dyDescent="0.3">
      <c r="A74" s="60">
        <v>10</v>
      </c>
      <c r="B74" s="61" t="s">
        <v>183</v>
      </c>
      <c r="C74" s="60" t="s">
        <v>184</v>
      </c>
      <c r="D74" s="68">
        <v>179.46</v>
      </c>
      <c r="E74" s="68">
        <f t="shared" si="0"/>
        <v>457.15</v>
      </c>
      <c r="F74" s="68">
        <v>636.61</v>
      </c>
      <c r="G74" s="69">
        <v>13.14</v>
      </c>
      <c r="H74" s="69">
        <v>1.53</v>
      </c>
      <c r="I74" s="69">
        <v>14.64</v>
      </c>
      <c r="J74" s="69">
        <v>0</v>
      </c>
      <c r="K74" s="69">
        <v>8.02</v>
      </c>
      <c r="L74" s="69">
        <v>123.42</v>
      </c>
      <c r="M74" s="69">
        <v>0.11</v>
      </c>
      <c r="N74" s="69">
        <v>96.48</v>
      </c>
      <c r="O74" s="69">
        <v>5.43</v>
      </c>
      <c r="P74" s="69">
        <v>25.61</v>
      </c>
      <c r="Q74" s="69">
        <v>47.26</v>
      </c>
      <c r="R74" s="69">
        <v>44.11</v>
      </c>
      <c r="S74" s="69">
        <v>24.14</v>
      </c>
      <c r="T74" s="69">
        <v>3.2</v>
      </c>
      <c r="U74" s="69">
        <v>0</v>
      </c>
      <c r="V74" s="69">
        <v>52.52</v>
      </c>
      <c r="W74" s="69">
        <v>177</v>
      </c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</row>
    <row r="75" spans="1:48" s="19" customFormat="1" ht="19.2" x14ac:dyDescent="0.3">
      <c r="A75" s="60">
        <v>11</v>
      </c>
      <c r="B75" s="61" t="s">
        <v>185</v>
      </c>
      <c r="C75" s="60" t="s">
        <v>186</v>
      </c>
      <c r="D75" s="68">
        <v>0</v>
      </c>
      <c r="E75" s="68">
        <f t="shared" si="0"/>
        <v>636.61</v>
      </c>
      <c r="F75" s="68">
        <v>636.61</v>
      </c>
      <c r="G75" s="69">
        <v>13.14</v>
      </c>
      <c r="H75" s="69">
        <v>1.53</v>
      </c>
      <c r="I75" s="69">
        <v>14.64</v>
      </c>
      <c r="J75" s="69">
        <v>0</v>
      </c>
      <c r="K75" s="69">
        <v>8.02</v>
      </c>
      <c r="L75" s="69">
        <v>123.42</v>
      </c>
      <c r="M75" s="69">
        <v>0.11</v>
      </c>
      <c r="N75" s="69">
        <v>96.48</v>
      </c>
      <c r="O75" s="69">
        <v>5.43</v>
      </c>
      <c r="P75" s="69">
        <v>25.61</v>
      </c>
      <c r="Q75" s="69">
        <v>47.26</v>
      </c>
      <c r="R75" s="69">
        <v>44.11</v>
      </c>
      <c r="S75" s="69">
        <v>24.14</v>
      </c>
      <c r="T75" s="69">
        <v>3.2</v>
      </c>
      <c r="U75" s="69">
        <v>0</v>
      </c>
      <c r="V75" s="69">
        <v>52.52</v>
      </c>
      <c r="W75" s="69">
        <v>177</v>
      </c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</row>
    <row r="76" spans="1:48" s="19" customFormat="1" ht="19.2" x14ac:dyDescent="0.3">
      <c r="A76" s="60">
        <v>12</v>
      </c>
      <c r="B76" s="61" t="s">
        <v>187</v>
      </c>
      <c r="C76" s="60" t="s">
        <v>188</v>
      </c>
      <c r="D76" s="68">
        <v>1881.29</v>
      </c>
      <c r="E76" s="68">
        <f t="shared" si="0"/>
        <v>1249.5300000000002</v>
      </c>
      <c r="F76" s="68">
        <v>3130.82</v>
      </c>
      <c r="G76" s="69">
        <v>86.649999999999991</v>
      </c>
      <c r="H76" s="69">
        <v>87.78</v>
      </c>
      <c r="I76" s="69">
        <v>208.96</v>
      </c>
      <c r="J76" s="69">
        <v>61.28</v>
      </c>
      <c r="K76" s="69">
        <v>199.26000000000005</v>
      </c>
      <c r="L76" s="69">
        <v>333.29999999999995</v>
      </c>
      <c r="M76" s="69">
        <v>164.32</v>
      </c>
      <c r="N76" s="69">
        <v>362.96000000000009</v>
      </c>
      <c r="O76" s="69">
        <v>94.789999999999992</v>
      </c>
      <c r="P76" s="69">
        <v>148.47999999999996</v>
      </c>
      <c r="Q76" s="69">
        <v>224.09</v>
      </c>
      <c r="R76" s="69">
        <v>315.5</v>
      </c>
      <c r="S76" s="69">
        <v>110.21000000000001</v>
      </c>
      <c r="T76" s="69">
        <v>94.539999999999992</v>
      </c>
      <c r="U76" s="69">
        <v>85.57</v>
      </c>
      <c r="V76" s="69">
        <v>218.25000000000003</v>
      </c>
      <c r="W76" s="69">
        <v>334.88</v>
      </c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</row>
    <row r="77" spans="1:48" s="19" customFormat="1" ht="38.4" x14ac:dyDescent="0.3">
      <c r="A77" s="56">
        <v>13</v>
      </c>
      <c r="B77" s="57" t="s">
        <v>189</v>
      </c>
      <c r="C77" s="56" t="s">
        <v>190</v>
      </c>
      <c r="D77" s="74">
        <v>0</v>
      </c>
      <c r="E77" s="74">
        <f t="shared" si="0"/>
        <v>3265.57</v>
      </c>
      <c r="F77" s="74">
        <v>3265.57</v>
      </c>
      <c r="G77" s="75">
        <v>86.649999999999991</v>
      </c>
      <c r="H77" s="75">
        <v>87.78</v>
      </c>
      <c r="I77" s="75">
        <v>208.96</v>
      </c>
      <c r="J77" s="75">
        <v>61.28</v>
      </c>
      <c r="K77" s="75">
        <v>199.26000000000005</v>
      </c>
      <c r="L77" s="75">
        <v>333.29999999999995</v>
      </c>
      <c r="M77" s="75">
        <v>164.32</v>
      </c>
      <c r="N77" s="75">
        <v>388.21000000000009</v>
      </c>
      <c r="O77" s="75">
        <v>106.69</v>
      </c>
      <c r="P77" s="75">
        <v>156.97999999999996</v>
      </c>
      <c r="Q77" s="75">
        <v>260.85000000000002</v>
      </c>
      <c r="R77" s="75">
        <v>332.04999999999995</v>
      </c>
      <c r="S77" s="75">
        <v>122.25</v>
      </c>
      <c r="T77" s="75">
        <v>98.109999999999985</v>
      </c>
      <c r="U77" s="75">
        <v>87.06</v>
      </c>
      <c r="V77" s="75">
        <v>219.55000000000004</v>
      </c>
      <c r="W77" s="75">
        <v>352.27</v>
      </c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</row>
    <row r="78" spans="1:48" ht="24.75" customHeight="1" x14ac:dyDescent="0.35">
      <c r="B78" s="15" t="s">
        <v>191</v>
      </c>
      <c r="F78" s="5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</row>
    <row r="79" spans="1:48" x14ac:dyDescent="0.3">
      <c r="B79" s="14"/>
      <c r="F79" s="5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</row>
    <row r="80" spans="1:48" x14ac:dyDescent="0.3">
      <c r="B80" s="1"/>
      <c r="F80" s="5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</row>
    <row r="81" spans="2:48" x14ac:dyDescent="0.3">
      <c r="B81" s="1"/>
      <c r="F81" s="5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</row>
    <row r="82" spans="2:48" x14ac:dyDescent="0.3">
      <c r="B82" s="1"/>
      <c r="F82" s="5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</row>
    <row r="83" spans="2:48" x14ac:dyDescent="0.3">
      <c r="B83" s="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</row>
    <row r="84" spans="2:48" x14ac:dyDescent="0.3">
      <c r="B84" s="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</row>
    <row r="85" spans="2:48" x14ac:dyDescent="0.3"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</row>
    <row r="86" spans="2:48" x14ac:dyDescent="0.3"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</row>
    <row r="87" spans="2:48" x14ac:dyDescent="0.3"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</row>
    <row r="88" spans="2:48" x14ac:dyDescent="0.3"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</row>
    <row r="89" spans="2:48" x14ac:dyDescent="0.3"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</row>
  </sheetData>
  <mergeCells count="9">
    <mergeCell ref="A3:W3"/>
    <mergeCell ref="A4:W4"/>
    <mergeCell ref="A6:A7"/>
    <mergeCell ref="B6:B7"/>
    <mergeCell ref="C6:C7"/>
    <mergeCell ref="D6:D7"/>
    <mergeCell ref="E6:E7"/>
    <mergeCell ref="F6:F7"/>
    <mergeCell ref="G6:W6"/>
  </mergeCells>
  <conditionalFormatting sqref="G9:CF77">
    <cfRule type="cellIs" dxfId="2" priority="1" operator="lessThan">
      <formula>0</formula>
    </cfRule>
  </conditionalFormatting>
  <printOptions horizontalCentered="1"/>
  <pageMargins left="0.70866141732283472" right="0.31496062992125984" top="0.43" bottom="0.17" header="0.31496062992125984" footer="0.22"/>
  <pageSetup paperSize="8" scale="50" orientation="landscape" verticalDpi="2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BD36"/>
  <sheetViews>
    <sheetView showGridLines="0" zoomScale="55" zoomScaleNormal="55" workbookViewId="0">
      <pane xSplit="3" ySplit="8" topLeftCell="D9" activePane="bottomRight" state="frozen"/>
      <selection activeCell="H38" sqref="H38"/>
      <selection pane="topRight" activeCell="H38" sqref="H38"/>
      <selection pane="bottomLeft" activeCell="H38" sqref="H38"/>
      <selection pane="bottomRight" activeCell="H38" sqref="H38"/>
    </sheetView>
  </sheetViews>
  <sheetFormatPr defaultColWidth="9.109375" defaultRowHeight="18" x14ac:dyDescent="0.3"/>
  <cols>
    <col min="1" max="1" width="9.109375" style="3" customWidth="1"/>
    <col min="2" max="2" width="62.109375" style="3" customWidth="1"/>
    <col min="3" max="3" width="19.21875" style="3" customWidth="1"/>
    <col min="4" max="43" width="14.21875" style="3" customWidth="1"/>
    <col min="44" max="61" width="30.77734375" style="3" customWidth="1"/>
    <col min="62" max="69" width="30.33203125" style="3" customWidth="1"/>
    <col min="70" max="70" width="9.109375" style="3" customWidth="1"/>
    <col min="71" max="16384" width="9.109375" style="3"/>
  </cols>
  <sheetData>
    <row r="1" spans="1:56" ht="20.399999999999999" x14ac:dyDescent="0.3">
      <c r="A1" s="7" t="s">
        <v>232</v>
      </c>
    </row>
    <row r="3" spans="1:56" s="9" customFormat="1" ht="25.2" x14ac:dyDescent="0.3">
      <c r="A3" s="85" t="s">
        <v>233</v>
      </c>
      <c r="B3" s="85"/>
      <c r="C3" s="85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</row>
    <row r="4" spans="1:56" s="8" customFormat="1" ht="25.2" x14ac:dyDescent="0.3">
      <c r="A4" s="84" t="s">
        <v>236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</row>
    <row r="5" spans="1:56" s="30" customFormat="1" ht="24" customHeight="1" x14ac:dyDescent="0.3">
      <c r="U5" s="30" t="s">
        <v>0</v>
      </c>
    </row>
    <row r="6" spans="1:56" s="7" customFormat="1" ht="20.399999999999999" x14ac:dyDescent="0.3">
      <c r="A6" s="88" t="s">
        <v>1</v>
      </c>
      <c r="B6" s="88" t="s">
        <v>2</v>
      </c>
      <c r="C6" s="88" t="s">
        <v>3</v>
      </c>
      <c r="D6" s="81" t="s">
        <v>4</v>
      </c>
      <c r="E6" s="82" t="s">
        <v>159</v>
      </c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56" s="26" customFormat="1" ht="61.2" x14ac:dyDescent="0.3">
      <c r="A7" s="88"/>
      <c r="B7" s="88"/>
      <c r="C7" s="88"/>
      <c r="D7" s="81"/>
      <c r="E7" s="40" t="s">
        <v>5</v>
      </c>
      <c r="F7" s="40" t="s">
        <v>6</v>
      </c>
      <c r="G7" s="40" t="s">
        <v>7</v>
      </c>
      <c r="H7" s="40" t="s">
        <v>8</v>
      </c>
      <c r="I7" s="40" t="s">
        <v>9</v>
      </c>
      <c r="J7" s="40" t="s">
        <v>10</v>
      </c>
      <c r="K7" s="40" t="s">
        <v>11</v>
      </c>
      <c r="L7" s="40" t="s">
        <v>12</v>
      </c>
      <c r="M7" s="40" t="s">
        <v>13</v>
      </c>
      <c r="N7" s="40" t="s">
        <v>14</v>
      </c>
      <c r="O7" s="40" t="s">
        <v>15</v>
      </c>
      <c r="P7" s="40" t="s">
        <v>16</v>
      </c>
      <c r="Q7" s="40" t="s">
        <v>17</v>
      </c>
      <c r="R7" s="40" t="s">
        <v>18</v>
      </c>
      <c r="S7" s="40" t="s">
        <v>19</v>
      </c>
      <c r="T7" s="40" t="s">
        <v>20</v>
      </c>
      <c r="U7" s="40" t="s">
        <v>21</v>
      </c>
    </row>
    <row r="8" spans="1:56" s="25" customFormat="1" ht="21" customHeight="1" x14ac:dyDescent="0.3">
      <c r="A8" s="39">
        <v>-1</v>
      </c>
      <c r="B8" s="39">
        <v>-2</v>
      </c>
      <c r="C8" s="39">
        <v>-3</v>
      </c>
      <c r="D8" s="41" t="s">
        <v>22</v>
      </c>
      <c r="E8" s="42">
        <v>-5</v>
      </c>
      <c r="F8" s="43">
        <v>-6</v>
      </c>
      <c r="G8" s="43">
        <v>-7</v>
      </c>
      <c r="H8" s="43">
        <v>-8</v>
      </c>
      <c r="I8" s="43">
        <v>-9</v>
      </c>
      <c r="J8" s="43">
        <v>-10</v>
      </c>
      <c r="K8" s="43">
        <v>-11</v>
      </c>
      <c r="L8" s="43">
        <v>-12</v>
      </c>
      <c r="M8" s="43">
        <v>-13</v>
      </c>
      <c r="N8" s="43">
        <v>-14</v>
      </c>
      <c r="O8" s="43">
        <v>-15</v>
      </c>
      <c r="P8" s="43">
        <v>-16</v>
      </c>
      <c r="Q8" s="43">
        <v>-17</v>
      </c>
      <c r="R8" s="43">
        <v>-18</v>
      </c>
      <c r="S8" s="43">
        <v>-19</v>
      </c>
      <c r="T8" s="43">
        <v>-20</v>
      </c>
      <c r="U8" s="43">
        <v>-21</v>
      </c>
    </row>
    <row r="9" spans="1:56" s="7" customFormat="1" ht="35.1" customHeight="1" x14ac:dyDescent="0.3">
      <c r="A9" s="35">
        <v>1</v>
      </c>
      <c r="B9" s="76" t="s">
        <v>192</v>
      </c>
      <c r="C9" s="35" t="s">
        <v>193</v>
      </c>
      <c r="D9" s="77">
        <v>2429.2200000000003</v>
      </c>
      <c r="E9" s="77">
        <v>4.03</v>
      </c>
      <c r="F9" s="77">
        <v>37.56</v>
      </c>
      <c r="G9" s="77">
        <v>82.55</v>
      </c>
      <c r="H9" s="77">
        <v>14</v>
      </c>
      <c r="I9" s="77">
        <v>152.22999999999999</v>
      </c>
      <c r="J9" s="77">
        <v>414.64</v>
      </c>
      <c r="K9" s="77">
        <v>99.04</v>
      </c>
      <c r="L9" s="77">
        <v>223.49</v>
      </c>
      <c r="M9" s="77">
        <v>37.159999999999997</v>
      </c>
      <c r="N9" s="77">
        <v>173.96</v>
      </c>
      <c r="O9" s="77">
        <v>296.52</v>
      </c>
      <c r="P9" s="77">
        <v>326.18</v>
      </c>
      <c r="Q9" s="77">
        <v>96.94</v>
      </c>
      <c r="R9" s="77">
        <v>48.99</v>
      </c>
      <c r="S9" s="77">
        <v>112.02</v>
      </c>
      <c r="T9" s="77">
        <v>103.44</v>
      </c>
      <c r="U9" s="77">
        <v>206.47</v>
      </c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</row>
    <row r="10" spans="1:56" s="13" customFormat="1" ht="35.1" customHeight="1" x14ac:dyDescent="0.3">
      <c r="A10" s="48"/>
      <c r="B10" s="49" t="s">
        <v>25</v>
      </c>
      <c r="C10" s="48"/>
      <c r="D10" s="53">
        <v>0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</row>
    <row r="11" spans="1:56" s="24" customFormat="1" ht="35.1" customHeight="1" x14ac:dyDescent="0.3">
      <c r="A11" s="34" t="s">
        <v>26</v>
      </c>
      <c r="B11" s="36" t="s">
        <v>27</v>
      </c>
      <c r="C11" s="34" t="s">
        <v>194</v>
      </c>
      <c r="D11" s="55">
        <v>348.84999999999997</v>
      </c>
      <c r="E11" s="55">
        <v>0</v>
      </c>
      <c r="F11" s="55">
        <v>6.62</v>
      </c>
      <c r="G11" s="55">
        <v>19.809999999999999</v>
      </c>
      <c r="H11" s="55">
        <v>2.69</v>
      </c>
      <c r="I11" s="55">
        <v>8.98</v>
      </c>
      <c r="J11" s="55">
        <v>77.06</v>
      </c>
      <c r="K11" s="55">
        <v>12.03</v>
      </c>
      <c r="L11" s="55">
        <v>25.73</v>
      </c>
      <c r="M11" s="55">
        <v>13.17</v>
      </c>
      <c r="N11" s="55">
        <v>14.47</v>
      </c>
      <c r="O11" s="55">
        <v>33.119999999999997</v>
      </c>
      <c r="P11" s="55">
        <v>76.94</v>
      </c>
      <c r="Q11" s="55">
        <v>5.77</v>
      </c>
      <c r="R11" s="55">
        <v>26.21</v>
      </c>
      <c r="S11" s="55">
        <v>1.06</v>
      </c>
      <c r="T11" s="55">
        <v>18.920000000000002</v>
      </c>
      <c r="U11" s="55">
        <v>6.27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</row>
    <row r="12" spans="1:56" s="13" customFormat="1" ht="35.1" customHeight="1" x14ac:dyDescent="0.3">
      <c r="A12" s="48"/>
      <c r="B12" s="49" t="s">
        <v>29</v>
      </c>
      <c r="C12" s="48" t="s">
        <v>195</v>
      </c>
      <c r="D12" s="53">
        <v>262.39999999999998</v>
      </c>
      <c r="E12" s="53">
        <v>0</v>
      </c>
      <c r="F12" s="53">
        <v>6.62</v>
      </c>
      <c r="G12" s="53">
        <v>19.809999999999999</v>
      </c>
      <c r="H12" s="53">
        <v>2.69</v>
      </c>
      <c r="I12" s="53">
        <v>8.98</v>
      </c>
      <c r="J12" s="53">
        <v>13.14</v>
      </c>
      <c r="K12" s="53">
        <v>6.68</v>
      </c>
      <c r="L12" s="53">
        <v>25.73</v>
      </c>
      <c r="M12" s="53">
        <v>13.17</v>
      </c>
      <c r="N12" s="53">
        <v>11.61</v>
      </c>
      <c r="O12" s="53">
        <v>21.38</v>
      </c>
      <c r="P12" s="53">
        <v>74.38</v>
      </c>
      <c r="Q12" s="53">
        <v>5.77</v>
      </c>
      <c r="R12" s="53">
        <v>26.21</v>
      </c>
      <c r="S12" s="53">
        <v>1.04</v>
      </c>
      <c r="T12" s="53">
        <v>18.920000000000002</v>
      </c>
      <c r="U12" s="53">
        <v>6.27</v>
      </c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</row>
    <row r="13" spans="1:56" s="24" customFormat="1" ht="35.1" customHeight="1" x14ac:dyDescent="0.3">
      <c r="A13" s="34" t="s">
        <v>31</v>
      </c>
      <c r="B13" s="36" t="s">
        <v>32</v>
      </c>
      <c r="C13" s="34" t="s">
        <v>196</v>
      </c>
      <c r="D13" s="55">
        <v>375.70000000000005</v>
      </c>
      <c r="E13" s="55">
        <v>4.03</v>
      </c>
      <c r="F13" s="55">
        <v>11.32</v>
      </c>
      <c r="G13" s="55">
        <v>17.93</v>
      </c>
      <c r="H13" s="55">
        <v>7.07</v>
      </c>
      <c r="I13" s="55">
        <v>11.71</v>
      </c>
      <c r="J13" s="55">
        <v>79.739999999999995</v>
      </c>
      <c r="K13" s="55">
        <v>28.98</v>
      </c>
      <c r="L13" s="55">
        <v>30.55</v>
      </c>
      <c r="M13" s="55">
        <v>9.17</v>
      </c>
      <c r="N13" s="55">
        <v>17.809999999999999</v>
      </c>
      <c r="O13" s="55">
        <v>72.19</v>
      </c>
      <c r="P13" s="55">
        <v>33.24</v>
      </c>
      <c r="Q13" s="55">
        <v>5.95</v>
      </c>
      <c r="R13" s="55">
        <v>6.87</v>
      </c>
      <c r="S13" s="55">
        <v>12.04</v>
      </c>
      <c r="T13" s="55">
        <v>12.81</v>
      </c>
      <c r="U13" s="55">
        <v>14.29</v>
      </c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</row>
    <row r="14" spans="1:56" s="24" customFormat="1" ht="35.1" customHeight="1" x14ac:dyDescent="0.3">
      <c r="A14" s="34" t="s">
        <v>34</v>
      </c>
      <c r="B14" s="36" t="s">
        <v>35</v>
      </c>
      <c r="C14" s="34" t="s">
        <v>197</v>
      </c>
      <c r="D14" s="55">
        <v>140.08000000000001</v>
      </c>
      <c r="E14" s="55">
        <v>0</v>
      </c>
      <c r="F14" s="55">
        <v>1.92</v>
      </c>
      <c r="G14" s="55">
        <v>7.05</v>
      </c>
      <c r="H14" s="55">
        <v>2.69</v>
      </c>
      <c r="I14" s="55">
        <v>10.97</v>
      </c>
      <c r="J14" s="55">
        <v>13.92</v>
      </c>
      <c r="K14" s="55">
        <v>1.85</v>
      </c>
      <c r="L14" s="55">
        <v>35.090000000000003</v>
      </c>
      <c r="M14" s="55">
        <v>0</v>
      </c>
      <c r="N14" s="55">
        <v>24.77</v>
      </c>
      <c r="O14" s="55">
        <v>4.74</v>
      </c>
      <c r="P14" s="55">
        <v>15.26</v>
      </c>
      <c r="Q14" s="55">
        <v>3.64</v>
      </c>
      <c r="R14" s="55">
        <v>0.42</v>
      </c>
      <c r="S14" s="55">
        <v>8.6300000000000008</v>
      </c>
      <c r="T14" s="55">
        <v>0</v>
      </c>
      <c r="U14" s="55">
        <v>9.1300000000000008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</row>
    <row r="15" spans="1:56" s="24" customFormat="1" ht="35.1" customHeight="1" x14ac:dyDescent="0.3">
      <c r="A15" s="34" t="s">
        <v>37</v>
      </c>
      <c r="B15" s="36" t="s">
        <v>38</v>
      </c>
      <c r="C15" s="34" t="s">
        <v>198</v>
      </c>
      <c r="D15" s="55">
        <v>22.14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17.64</v>
      </c>
      <c r="O15" s="55">
        <v>0</v>
      </c>
      <c r="P15" s="55">
        <v>3</v>
      </c>
      <c r="Q15" s="55">
        <v>1.5</v>
      </c>
      <c r="R15" s="55">
        <v>0</v>
      </c>
      <c r="S15" s="55">
        <v>0</v>
      </c>
      <c r="T15" s="55">
        <v>0</v>
      </c>
      <c r="U15" s="55">
        <v>0</v>
      </c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</row>
    <row r="16" spans="1:56" s="24" customFormat="1" ht="35.1" customHeight="1" x14ac:dyDescent="0.3">
      <c r="A16" s="34" t="s">
        <v>40</v>
      </c>
      <c r="B16" s="36" t="s">
        <v>41</v>
      </c>
      <c r="C16" s="34" t="s">
        <v>199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</row>
    <row r="17" spans="1:56" s="24" customFormat="1" ht="35.1" customHeight="1" x14ac:dyDescent="0.3">
      <c r="A17" s="34" t="s">
        <v>43</v>
      </c>
      <c r="B17" s="36" t="s">
        <v>44</v>
      </c>
      <c r="C17" s="34" t="s">
        <v>200</v>
      </c>
      <c r="D17" s="55">
        <v>1519.9299999999998</v>
      </c>
      <c r="E17" s="55">
        <v>0</v>
      </c>
      <c r="F17" s="55">
        <v>17.7</v>
      </c>
      <c r="G17" s="55">
        <v>34.81</v>
      </c>
      <c r="H17" s="55">
        <v>0</v>
      </c>
      <c r="I17" s="55">
        <v>117.37</v>
      </c>
      <c r="J17" s="55">
        <v>243.79</v>
      </c>
      <c r="K17" s="55">
        <v>56.18</v>
      </c>
      <c r="L17" s="55">
        <v>131.16</v>
      </c>
      <c r="M17" s="55">
        <v>14.7</v>
      </c>
      <c r="N17" s="55">
        <v>97.53</v>
      </c>
      <c r="O17" s="55">
        <v>183.82</v>
      </c>
      <c r="P17" s="55">
        <v>195.6</v>
      </c>
      <c r="Q17" s="55">
        <v>79.540000000000006</v>
      </c>
      <c r="R17" s="55">
        <v>15.45</v>
      </c>
      <c r="S17" s="55">
        <v>90.29</v>
      </c>
      <c r="T17" s="55">
        <v>70.849999999999994</v>
      </c>
      <c r="U17" s="55">
        <v>171.14</v>
      </c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</row>
    <row r="18" spans="1:56" s="13" customFormat="1" ht="35.1" customHeight="1" x14ac:dyDescent="0.3">
      <c r="A18" s="48"/>
      <c r="B18" s="49" t="s">
        <v>46</v>
      </c>
      <c r="C18" s="48" t="s">
        <v>201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</row>
    <row r="19" spans="1:56" s="24" customFormat="1" ht="35.1" customHeight="1" x14ac:dyDescent="0.3">
      <c r="A19" s="34" t="s">
        <v>48</v>
      </c>
      <c r="B19" s="36" t="s">
        <v>49</v>
      </c>
      <c r="C19" s="34" t="s">
        <v>202</v>
      </c>
      <c r="D19" s="55">
        <v>18.78</v>
      </c>
      <c r="E19" s="55">
        <v>0</v>
      </c>
      <c r="F19" s="55">
        <v>0</v>
      </c>
      <c r="G19" s="55">
        <v>2.95</v>
      </c>
      <c r="H19" s="55">
        <v>1.55</v>
      </c>
      <c r="I19" s="55">
        <v>0.49</v>
      </c>
      <c r="J19" s="55">
        <v>0.13</v>
      </c>
      <c r="K19" s="55">
        <v>0</v>
      </c>
      <c r="L19" s="55">
        <v>0.96</v>
      </c>
      <c r="M19" s="55">
        <v>0.12</v>
      </c>
      <c r="N19" s="55">
        <v>1.74</v>
      </c>
      <c r="O19" s="55">
        <v>1.62</v>
      </c>
      <c r="P19" s="55">
        <v>2.14</v>
      </c>
      <c r="Q19" s="55">
        <v>0.54</v>
      </c>
      <c r="R19" s="55">
        <v>0.04</v>
      </c>
      <c r="S19" s="55">
        <v>0</v>
      </c>
      <c r="T19" s="55">
        <v>0.86</v>
      </c>
      <c r="U19" s="55">
        <v>5.64</v>
      </c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</row>
    <row r="20" spans="1:56" s="24" customFormat="1" ht="35.1" customHeight="1" x14ac:dyDescent="0.3">
      <c r="A20" s="34" t="s">
        <v>51</v>
      </c>
      <c r="B20" s="36" t="s">
        <v>52</v>
      </c>
      <c r="C20" s="34" t="s">
        <v>203</v>
      </c>
      <c r="D20" s="55">
        <v>1.03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1.03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</row>
    <row r="21" spans="1:56" s="24" customFormat="1" ht="35.1" customHeight="1" x14ac:dyDescent="0.3">
      <c r="A21" s="34" t="s">
        <v>54</v>
      </c>
      <c r="B21" s="36" t="s">
        <v>55</v>
      </c>
      <c r="C21" s="34" t="s">
        <v>204</v>
      </c>
      <c r="D21" s="55">
        <v>2.71</v>
      </c>
      <c r="E21" s="55">
        <v>0</v>
      </c>
      <c r="F21" s="55">
        <v>0</v>
      </c>
      <c r="G21" s="55">
        <v>0</v>
      </c>
      <c r="H21" s="55">
        <v>0</v>
      </c>
      <c r="I21" s="55">
        <v>2.71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</row>
    <row r="22" spans="1:56" s="7" customFormat="1" ht="60" customHeight="1" x14ac:dyDescent="0.3">
      <c r="A22" s="35">
        <v>2</v>
      </c>
      <c r="B22" s="76" t="s">
        <v>205</v>
      </c>
      <c r="C22" s="35"/>
      <c r="D22" s="77">
        <v>0</v>
      </c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</row>
    <row r="23" spans="1:56" s="13" customFormat="1" ht="35.1" customHeight="1" x14ac:dyDescent="0.3">
      <c r="A23" s="48"/>
      <c r="B23" s="49" t="s">
        <v>25</v>
      </c>
      <c r="C23" s="48"/>
      <c r="D23" s="53">
        <v>0</v>
      </c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</row>
    <row r="24" spans="1:56" s="24" customFormat="1" ht="35.1" customHeight="1" x14ac:dyDescent="0.3">
      <c r="A24" s="34" t="s">
        <v>59</v>
      </c>
      <c r="B24" s="36" t="s">
        <v>206</v>
      </c>
      <c r="C24" s="34" t="s">
        <v>207</v>
      </c>
      <c r="D24" s="55">
        <v>0.6399999999999999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0.06</v>
      </c>
      <c r="L24" s="55">
        <v>0</v>
      </c>
      <c r="M24" s="55">
        <v>0</v>
      </c>
      <c r="N24" s="55">
        <v>0</v>
      </c>
      <c r="O24" s="55">
        <v>0</v>
      </c>
      <c r="P24" s="55">
        <v>0.57999999999999996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</row>
    <row r="25" spans="1:56" s="24" customFormat="1" ht="35.1" customHeight="1" x14ac:dyDescent="0.3">
      <c r="A25" s="34" t="s">
        <v>62</v>
      </c>
      <c r="B25" s="36" t="s">
        <v>208</v>
      </c>
      <c r="C25" s="34" t="s">
        <v>209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</row>
    <row r="26" spans="1:56" s="24" customFormat="1" ht="35.1" customHeight="1" x14ac:dyDescent="0.3">
      <c r="A26" s="34" t="s">
        <v>65</v>
      </c>
      <c r="B26" s="36" t="s">
        <v>210</v>
      </c>
      <c r="C26" s="34" t="s">
        <v>211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</row>
    <row r="27" spans="1:56" s="24" customFormat="1" ht="35.1" customHeight="1" x14ac:dyDescent="0.3">
      <c r="A27" s="34" t="s">
        <v>68</v>
      </c>
      <c r="B27" s="36" t="s">
        <v>212</v>
      </c>
      <c r="C27" s="34" t="s">
        <v>213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</row>
    <row r="28" spans="1:56" s="24" customFormat="1" ht="60" customHeight="1" x14ac:dyDescent="0.3">
      <c r="A28" s="34" t="s">
        <v>71</v>
      </c>
      <c r="B28" s="36" t="s">
        <v>214</v>
      </c>
      <c r="C28" s="34" t="s">
        <v>215</v>
      </c>
      <c r="D28" s="55">
        <v>0.43000000000000005</v>
      </c>
      <c r="E28" s="55">
        <v>0</v>
      </c>
      <c r="F28" s="55">
        <v>0</v>
      </c>
      <c r="G28" s="55">
        <v>0.1</v>
      </c>
      <c r="H28" s="55">
        <v>0</v>
      </c>
      <c r="I28" s="55">
        <v>0.33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</row>
    <row r="29" spans="1:56" s="24" customFormat="1" ht="60" customHeight="1" x14ac:dyDescent="0.3">
      <c r="A29" s="34" t="s">
        <v>74</v>
      </c>
      <c r="B29" s="36" t="s">
        <v>216</v>
      </c>
      <c r="C29" s="34" t="s">
        <v>217</v>
      </c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</row>
    <row r="30" spans="1:56" s="24" customFormat="1" ht="60" customHeight="1" x14ac:dyDescent="0.3">
      <c r="A30" s="34" t="s">
        <v>77</v>
      </c>
      <c r="B30" s="36" t="s">
        <v>218</v>
      </c>
      <c r="C30" s="34" t="s">
        <v>219</v>
      </c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</row>
    <row r="31" spans="1:56" s="24" customFormat="1" ht="60" customHeight="1" x14ac:dyDescent="0.3">
      <c r="A31" s="34" t="s">
        <v>80</v>
      </c>
      <c r="B31" s="36" t="s">
        <v>220</v>
      </c>
      <c r="C31" s="34" t="s">
        <v>221</v>
      </c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</row>
    <row r="32" spans="1:56" s="24" customFormat="1" ht="60" customHeight="1" x14ac:dyDescent="0.3">
      <c r="A32" s="34" t="s">
        <v>83</v>
      </c>
      <c r="B32" s="36" t="s">
        <v>222</v>
      </c>
      <c r="C32" s="34" t="s">
        <v>223</v>
      </c>
      <c r="D32" s="55">
        <v>148.76000000000002</v>
      </c>
      <c r="E32" s="55">
        <v>0</v>
      </c>
      <c r="F32" s="55">
        <v>0</v>
      </c>
      <c r="G32" s="55">
        <v>21.03</v>
      </c>
      <c r="H32" s="55">
        <v>0</v>
      </c>
      <c r="I32" s="55">
        <v>13</v>
      </c>
      <c r="J32" s="55">
        <v>9</v>
      </c>
      <c r="K32" s="55">
        <v>8.42</v>
      </c>
      <c r="L32" s="55">
        <v>0</v>
      </c>
      <c r="M32" s="55">
        <v>2.2999999999999998</v>
      </c>
      <c r="N32" s="55">
        <v>18.84</v>
      </c>
      <c r="O32" s="55">
        <v>0</v>
      </c>
      <c r="P32" s="55">
        <v>0</v>
      </c>
      <c r="Q32" s="55">
        <v>18.37</v>
      </c>
      <c r="R32" s="55">
        <v>0.45</v>
      </c>
      <c r="S32" s="55">
        <v>23.57</v>
      </c>
      <c r="T32" s="55">
        <v>11.18</v>
      </c>
      <c r="U32" s="55">
        <v>22.6</v>
      </c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</row>
    <row r="33" spans="1:56" s="13" customFormat="1" ht="35.1" customHeight="1" x14ac:dyDescent="0.3">
      <c r="A33" s="48"/>
      <c r="B33" s="49" t="s">
        <v>46</v>
      </c>
      <c r="C33" s="48" t="s">
        <v>224</v>
      </c>
      <c r="D33" s="53">
        <v>0</v>
      </c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</row>
    <row r="34" spans="1:56" s="7" customFormat="1" ht="60" customHeight="1" x14ac:dyDescent="0.3">
      <c r="A34" s="37">
        <v>3</v>
      </c>
      <c r="B34" s="38" t="s">
        <v>225</v>
      </c>
      <c r="C34" s="37" t="s">
        <v>226</v>
      </c>
      <c r="D34" s="78">
        <v>39.76</v>
      </c>
      <c r="E34" s="78">
        <v>1.07</v>
      </c>
      <c r="F34" s="78">
        <v>0.95</v>
      </c>
      <c r="G34" s="78">
        <v>4</v>
      </c>
      <c r="H34" s="78">
        <v>0.18</v>
      </c>
      <c r="I34" s="78">
        <v>0.04</v>
      </c>
      <c r="J34" s="78">
        <v>4.04</v>
      </c>
      <c r="K34" s="78">
        <v>2.5299999999999998</v>
      </c>
      <c r="L34" s="78">
        <v>8.73</v>
      </c>
      <c r="M34" s="78">
        <v>1.77</v>
      </c>
      <c r="N34" s="78">
        <v>2.23</v>
      </c>
      <c r="O34" s="78">
        <v>1.22</v>
      </c>
      <c r="P34" s="78">
        <v>7.42</v>
      </c>
      <c r="Q34" s="78">
        <v>0.17</v>
      </c>
      <c r="R34" s="78">
        <v>2.59</v>
      </c>
      <c r="S34" s="78">
        <v>0.46</v>
      </c>
      <c r="T34" s="78">
        <v>1.35</v>
      </c>
      <c r="U34" s="78">
        <v>1.01</v>
      </c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</row>
    <row r="35" spans="1:56" s="24" customFormat="1" ht="24.75" customHeight="1" x14ac:dyDescent="0.4">
      <c r="B35" s="32" t="s">
        <v>227</v>
      </c>
    </row>
    <row r="36" spans="1:56" s="24" customFormat="1" ht="21" x14ac:dyDescent="0.3">
      <c r="B36" s="33" t="s">
        <v>228</v>
      </c>
    </row>
  </sheetData>
  <mergeCells count="7">
    <mergeCell ref="A3:U3"/>
    <mergeCell ref="A4:U4"/>
    <mergeCell ref="A6:A7"/>
    <mergeCell ref="B6:B7"/>
    <mergeCell ref="C6:C7"/>
    <mergeCell ref="D6:D7"/>
    <mergeCell ref="E6:U6"/>
  </mergeCells>
  <conditionalFormatting sqref="D9:BQ34">
    <cfRule type="cellIs" dxfId="1" priority="1" operator="lessThan">
      <formula>0</formula>
    </cfRule>
  </conditionalFormatting>
  <printOptions horizontalCentered="1"/>
  <pageMargins left="0.70866141732283472" right="0.31496062992125984" top="0.55118110236220474" bottom="0.55118110236220474" header="0.31496062992125984" footer="0.31496062992125984"/>
  <pageSetup paperSize="8" scale="61" orientation="landscape" horizontalDpi="200" verticalDpi="2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AX61"/>
  <sheetViews>
    <sheetView showGridLines="0" zoomScale="55" zoomScaleNormal="55" workbookViewId="0">
      <pane xSplit="3" ySplit="8" topLeftCell="D9" activePane="bottomRight" state="frozen"/>
      <selection activeCell="H38" sqref="H38"/>
      <selection pane="topRight" activeCell="H38" sqref="H38"/>
      <selection pane="bottomLeft" activeCell="H38" sqref="H38"/>
      <selection pane="bottomRight" activeCell="H38" sqref="H38"/>
    </sheetView>
  </sheetViews>
  <sheetFormatPr defaultColWidth="9.109375" defaultRowHeight="18" x14ac:dyDescent="0.3"/>
  <cols>
    <col min="1" max="1" width="8.21875" style="3" customWidth="1"/>
    <col min="2" max="2" width="60.77734375" style="3" customWidth="1"/>
    <col min="3" max="3" width="9.33203125" style="3" bestFit="1" customWidth="1"/>
    <col min="4" max="4" width="19.77734375" style="3" customWidth="1"/>
    <col min="5" max="63" width="14.109375" style="3" customWidth="1"/>
    <col min="64" max="79" width="30.77734375" style="3" customWidth="1"/>
    <col min="80" max="80" width="9.109375" style="3" customWidth="1"/>
    <col min="81" max="16384" width="9.109375" style="3"/>
  </cols>
  <sheetData>
    <row r="1" spans="1:50" ht="20.399999999999999" x14ac:dyDescent="0.3">
      <c r="A1" s="7" t="s">
        <v>234</v>
      </c>
    </row>
    <row r="3" spans="1:50" s="9" customFormat="1" ht="25.2" x14ac:dyDescent="0.3">
      <c r="A3" s="85" t="s">
        <v>235</v>
      </c>
      <c r="B3" s="85"/>
      <c r="C3" s="85"/>
      <c r="D3" s="85"/>
      <c r="E3" s="85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</row>
    <row r="4" spans="1:50" s="8" customFormat="1" ht="25.2" x14ac:dyDescent="0.3">
      <c r="A4" s="84" t="s">
        <v>236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</row>
    <row r="5" spans="1:50" s="30" customFormat="1" ht="24" customHeight="1" x14ac:dyDescent="0.3">
      <c r="U5" s="30" t="s">
        <v>0</v>
      </c>
    </row>
    <row r="6" spans="1:50" s="7" customFormat="1" ht="20.399999999999999" x14ac:dyDescent="0.3">
      <c r="A6" s="88" t="s">
        <v>1</v>
      </c>
      <c r="B6" s="88" t="s">
        <v>2</v>
      </c>
      <c r="C6" s="88" t="s">
        <v>3</v>
      </c>
      <c r="D6" s="81" t="s">
        <v>4</v>
      </c>
      <c r="E6" s="82" t="s">
        <v>159</v>
      </c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50" s="26" customFormat="1" ht="61.2" x14ac:dyDescent="0.3">
      <c r="A7" s="88"/>
      <c r="B7" s="88"/>
      <c r="C7" s="88"/>
      <c r="D7" s="81"/>
      <c r="E7" s="40" t="s">
        <v>5</v>
      </c>
      <c r="F7" s="40" t="s">
        <v>6</v>
      </c>
      <c r="G7" s="40" t="s">
        <v>7</v>
      </c>
      <c r="H7" s="40" t="s">
        <v>8</v>
      </c>
      <c r="I7" s="40" t="s">
        <v>9</v>
      </c>
      <c r="J7" s="40" t="s">
        <v>10</v>
      </c>
      <c r="K7" s="40" t="s">
        <v>11</v>
      </c>
      <c r="L7" s="40" t="s">
        <v>12</v>
      </c>
      <c r="M7" s="40" t="s">
        <v>13</v>
      </c>
      <c r="N7" s="40" t="s">
        <v>14</v>
      </c>
      <c r="O7" s="40" t="s">
        <v>15</v>
      </c>
      <c r="P7" s="40" t="s">
        <v>16</v>
      </c>
      <c r="Q7" s="40" t="s">
        <v>17</v>
      </c>
      <c r="R7" s="40" t="s">
        <v>18</v>
      </c>
      <c r="S7" s="40" t="s">
        <v>19</v>
      </c>
      <c r="T7" s="40" t="s">
        <v>20</v>
      </c>
      <c r="U7" s="40" t="s">
        <v>21</v>
      </c>
    </row>
    <row r="8" spans="1:50" s="29" customFormat="1" ht="21" customHeight="1" x14ac:dyDescent="0.3">
      <c r="A8" s="39">
        <v>-1</v>
      </c>
      <c r="B8" s="39">
        <v>-2</v>
      </c>
      <c r="C8" s="39">
        <v>-3</v>
      </c>
      <c r="D8" s="41" t="s">
        <v>22</v>
      </c>
      <c r="E8" s="42">
        <v>-5</v>
      </c>
      <c r="F8" s="43">
        <v>-6</v>
      </c>
      <c r="G8" s="43">
        <v>-7</v>
      </c>
      <c r="H8" s="43">
        <v>-8</v>
      </c>
      <c r="I8" s="43">
        <v>-9</v>
      </c>
      <c r="J8" s="43">
        <v>-10</v>
      </c>
      <c r="K8" s="43">
        <v>-11</v>
      </c>
      <c r="L8" s="43">
        <v>-12</v>
      </c>
      <c r="M8" s="43">
        <v>-13</v>
      </c>
      <c r="N8" s="43">
        <v>-14</v>
      </c>
      <c r="O8" s="43">
        <v>-15</v>
      </c>
      <c r="P8" s="43">
        <v>-16</v>
      </c>
      <c r="Q8" s="43">
        <v>-17</v>
      </c>
      <c r="R8" s="43">
        <v>-18</v>
      </c>
      <c r="S8" s="43">
        <v>-19</v>
      </c>
      <c r="T8" s="43">
        <v>-20</v>
      </c>
      <c r="U8" s="43">
        <v>-21</v>
      </c>
    </row>
    <row r="9" spans="1:50" s="28" customFormat="1" ht="20.399999999999999" x14ac:dyDescent="0.3">
      <c r="A9" s="46">
        <v>1</v>
      </c>
      <c r="B9" s="47" t="s">
        <v>23</v>
      </c>
      <c r="C9" s="46" t="s">
        <v>24</v>
      </c>
      <c r="D9" s="50">
        <v>507.44</v>
      </c>
      <c r="E9" s="51">
        <v>3</v>
      </c>
      <c r="F9" s="51">
        <v>0</v>
      </c>
      <c r="G9" s="51">
        <v>6.62</v>
      </c>
      <c r="H9" s="51">
        <v>0</v>
      </c>
      <c r="I9" s="51">
        <v>53.68</v>
      </c>
      <c r="J9" s="51">
        <v>8</v>
      </c>
      <c r="K9" s="51">
        <v>96.75</v>
      </c>
      <c r="L9" s="51">
        <v>143.33000000000001</v>
      </c>
      <c r="M9" s="51">
        <v>18.5</v>
      </c>
      <c r="N9" s="51">
        <v>10.27</v>
      </c>
      <c r="O9" s="51">
        <v>10</v>
      </c>
      <c r="P9" s="51">
        <v>10</v>
      </c>
      <c r="Q9" s="51">
        <v>15</v>
      </c>
      <c r="R9" s="51">
        <v>0</v>
      </c>
      <c r="S9" s="51">
        <v>31.8</v>
      </c>
      <c r="T9" s="51">
        <v>15.23</v>
      </c>
      <c r="U9" s="51">
        <v>85.26</v>
      </c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</row>
    <row r="10" spans="1:50" s="13" customFormat="1" ht="21" x14ac:dyDescent="0.3">
      <c r="A10" s="48"/>
      <c r="B10" s="49" t="s">
        <v>25</v>
      </c>
      <c r="C10" s="48"/>
      <c r="D10" s="52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>
        <v>0</v>
      </c>
      <c r="L10" s="53">
        <v>0</v>
      </c>
      <c r="M10" s="53">
        <v>0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</row>
    <row r="11" spans="1:50" s="24" customFormat="1" ht="21" x14ac:dyDescent="0.3">
      <c r="A11" s="34" t="s">
        <v>26</v>
      </c>
      <c r="B11" s="36" t="s">
        <v>27</v>
      </c>
      <c r="C11" s="34" t="s">
        <v>28</v>
      </c>
      <c r="D11" s="54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</row>
    <row r="12" spans="1:50" s="13" customFormat="1" ht="21" x14ac:dyDescent="0.3">
      <c r="A12" s="48"/>
      <c r="B12" s="49" t="s">
        <v>29</v>
      </c>
      <c r="C12" s="48" t="s">
        <v>30</v>
      </c>
      <c r="D12" s="52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</row>
    <row r="13" spans="1:50" s="24" customFormat="1" ht="21" x14ac:dyDescent="0.3">
      <c r="A13" s="34" t="s">
        <v>31</v>
      </c>
      <c r="B13" s="36" t="s">
        <v>32</v>
      </c>
      <c r="C13" s="34" t="s">
        <v>33</v>
      </c>
      <c r="D13" s="54">
        <v>469.33000000000004</v>
      </c>
      <c r="E13" s="55">
        <v>3</v>
      </c>
      <c r="F13" s="55">
        <v>0</v>
      </c>
      <c r="G13" s="55">
        <v>5</v>
      </c>
      <c r="H13" s="55">
        <v>0</v>
      </c>
      <c r="I13" s="55">
        <v>39</v>
      </c>
      <c r="J13" s="55">
        <v>8</v>
      </c>
      <c r="K13" s="55">
        <v>96</v>
      </c>
      <c r="L13" s="55">
        <v>133.33000000000001</v>
      </c>
      <c r="M13" s="55">
        <v>15</v>
      </c>
      <c r="N13" s="55">
        <v>10</v>
      </c>
      <c r="O13" s="55">
        <v>10</v>
      </c>
      <c r="P13" s="55">
        <v>10</v>
      </c>
      <c r="Q13" s="55">
        <v>15</v>
      </c>
      <c r="R13" s="55">
        <v>0</v>
      </c>
      <c r="S13" s="55">
        <v>25</v>
      </c>
      <c r="T13" s="55">
        <v>15</v>
      </c>
      <c r="U13" s="55">
        <v>85</v>
      </c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</row>
    <row r="14" spans="1:50" s="24" customFormat="1" ht="21" x14ac:dyDescent="0.3">
      <c r="A14" s="34" t="s">
        <v>34</v>
      </c>
      <c r="B14" s="36" t="s">
        <v>35</v>
      </c>
      <c r="C14" s="34" t="s">
        <v>36</v>
      </c>
      <c r="D14" s="54">
        <v>1.02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0.75</v>
      </c>
      <c r="L14" s="55">
        <v>0</v>
      </c>
      <c r="M14" s="55">
        <v>0</v>
      </c>
      <c r="N14" s="55">
        <v>0.27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</row>
    <row r="15" spans="1:50" s="24" customFormat="1" ht="21" x14ac:dyDescent="0.3">
      <c r="A15" s="34" t="s">
        <v>37</v>
      </c>
      <c r="B15" s="36" t="s">
        <v>38</v>
      </c>
      <c r="C15" s="34" t="s">
        <v>39</v>
      </c>
      <c r="D15" s="54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</row>
    <row r="16" spans="1:50" s="24" customFormat="1" ht="21" x14ac:dyDescent="0.3">
      <c r="A16" s="34" t="s">
        <v>40</v>
      </c>
      <c r="B16" s="36" t="s">
        <v>41</v>
      </c>
      <c r="C16" s="34" t="s">
        <v>42</v>
      </c>
      <c r="D16" s="54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</row>
    <row r="17" spans="1:50" s="24" customFormat="1" ht="21" x14ac:dyDescent="0.3">
      <c r="A17" s="34" t="s">
        <v>43</v>
      </c>
      <c r="B17" s="36" t="s">
        <v>44</v>
      </c>
      <c r="C17" s="34" t="s">
        <v>45</v>
      </c>
      <c r="D17" s="54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</row>
    <row r="18" spans="1:50" s="13" customFormat="1" ht="42" x14ac:dyDescent="0.3">
      <c r="A18" s="48"/>
      <c r="B18" s="49" t="s">
        <v>46</v>
      </c>
      <c r="C18" s="48" t="s">
        <v>47</v>
      </c>
      <c r="D18" s="52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</row>
    <row r="19" spans="1:50" s="24" customFormat="1" ht="21" x14ac:dyDescent="0.3">
      <c r="A19" s="34" t="s">
        <v>48</v>
      </c>
      <c r="B19" s="36" t="s">
        <v>49</v>
      </c>
      <c r="C19" s="34" t="s">
        <v>50</v>
      </c>
      <c r="D19" s="54">
        <v>15.7</v>
      </c>
      <c r="E19" s="55">
        <v>0</v>
      </c>
      <c r="F19" s="55">
        <v>0</v>
      </c>
      <c r="G19" s="55">
        <v>1.02</v>
      </c>
      <c r="H19" s="55">
        <v>0</v>
      </c>
      <c r="I19" s="55">
        <v>14.68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</row>
    <row r="20" spans="1:50" s="24" customFormat="1" ht="21" x14ac:dyDescent="0.3">
      <c r="A20" s="34" t="s">
        <v>51</v>
      </c>
      <c r="B20" s="36" t="s">
        <v>52</v>
      </c>
      <c r="C20" s="34" t="s">
        <v>53</v>
      </c>
      <c r="D20" s="54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</row>
    <row r="21" spans="1:50" s="24" customFormat="1" ht="21" x14ac:dyDescent="0.3">
      <c r="A21" s="34" t="s">
        <v>54</v>
      </c>
      <c r="B21" s="36" t="s">
        <v>55</v>
      </c>
      <c r="C21" s="34" t="s">
        <v>56</v>
      </c>
      <c r="D21" s="54">
        <v>21.39</v>
      </c>
      <c r="E21" s="55">
        <v>0</v>
      </c>
      <c r="F21" s="55">
        <v>0</v>
      </c>
      <c r="G21" s="55">
        <v>0.6</v>
      </c>
      <c r="H21" s="55">
        <v>0</v>
      </c>
      <c r="I21" s="55">
        <v>0</v>
      </c>
      <c r="J21" s="55">
        <v>0</v>
      </c>
      <c r="K21" s="55">
        <v>0</v>
      </c>
      <c r="L21" s="55">
        <v>10</v>
      </c>
      <c r="M21" s="55">
        <v>3.5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6.8</v>
      </c>
      <c r="T21" s="55">
        <v>0.23</v>
      </c>
      <c r="U21" s="55">
        <v>0.26</v>
      </c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</row>
    <row r="22" spans="1:50" s="28" customFormat="1" ht="20.399999999999999" x14ac:dyDescent="0.3">
      <c r="A22" s="46">
        <v>2</v>
      </c>
      <c r="B22" s="47" t="s">
        <v>57</v>
      </c>
      <c r="C22" s="46" t="s">
        <v>58</v>
      </c>
      <c r="D22" s="50">
        <v>747.72</v>
      </c>
      <c r="E22" s="51">
        <v>14.05</v>
      </c>
      <c r="F22" s="51">
        <v>1.25</v>
      </c>
      <c r="G22" s="51">
        <v>12.21</v>
      </c>
      <c r="H22" s="51">
        <v>0.54</v>
      </c>
      <c r="I22" s="51">
        <v>6.23</v>
      </c>
      <c r="J22" s="51">
        <v>57.67</v>
      </c>
      <c r="K22" s="51">
        <v>6.57</v>
      </c>
      <c r="L22" s="51">
        <v>382.59</v>
      </c>
      <c r="M22" s="51">
        <v>14.73</v>
      </c>
      <c r="N22" s="51">
        <v>4.58</v>
      </c>
      <c r="O22" s="51">
        <v>14.07</v>
      </c>
      <c r="P22" s="51">
        <v>177.63</v>
      </c>
      <c r="Q22" s="51">
        <v>7.23</v>
      </c>
      <c r="R22" s="51">
        <v>2.86</v>
      </c>
      <c r="S22" s="51">
        <v>3.14</v>
      </c>
      <c r="T22" s="51">
        <v>3.81</v>
      </c>
      <c r="U22" s="51">
        <v>38.56</v>
      </c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</row>
    <row r="23" spans="1:50" s="13" customFormat="1" ht="21" x14ac:dyDescent="0.3">
      <c r="A23" s="48"/>
      <c r="B23" s="49" t="s">
        <v>25</v>
      </c>
      <c r="C23" s="48"/>
      <c r="D23" s="52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</row>
    <row r="24" spans="1:50" s="24" customFormat="1" ht="21" x14ac:dyDescent="0.3">
      <c r="A24" s="34" t="s">
        <v>59</v>
      </c>
      <c r="B24" s="36" t="s">
        <v>60</v>
      </c>
      <c r="C24" s="34" t="s">
        <v>61</v>
      </c>
      <c r="D24" s="54">
        <v>0.12000000000000001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0.1</v>
      </c>
      <c r="K24" s="55">
        <v>0.02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</row>
    <row r="25" spans="1:50" s="24" customFormat="1" ht="21" x14ac:dyDescent="0.3">
      <c r="A25" s="34" t="s">
        <v>62</v>
      </c>
      <c r="B25" s="36" t="s">
        <v>63</v>
      </c>
      <c r="C25" s="34" t="s">
        <v>64</v>
      </c>
      <c r="D25" s="54">
        <v>14.589999999999998</v>
      </c>
      <c r="E25" s="55">
        <v>0</v>
      </c>
      <c r="F25" s="55">
        <v>0.03</v>
      </c>
      <c r="G25" s="55">
        <v>0.01</v>
      </c>
      <c r="H25" s="55">
        <v>0</v>
      </c>
      <c r="I25" s="55">
        <v>0</v>
      </c>
      <c r="J25" s="55">
        <v>0</v>
      </c>
      <c r="K25" s="55">
        <v>0</v>
      </c>
      <c r="L25" s="55">
        <v>14.549999999999999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</row>
    <row r="26" spans="1:50" s="24" customFormat="1" ht="21" x14ac:dyDescent="0.3">
      <c r="A26" s="34" t="s">
        <v>65</v>
      </c>
      <c r="B26" s="36" t="s">
        <v>66</v>
      </c>
      <c r="C26" s="34" t="s">
        <v>67</v>
      </c>
      <c r="D26" s="54">
        <v>184.70999999999998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1.7</v>
      </c>
      <c r="K26" s="55">
        <v>0</v>
      </c>
      <c r="L26" s="55">
        <v>179.06</v>
      </c>
      <c r="M26" s="55">
        <v>0</v>
      </c>
      <c r="N26" s="55">
        <v>0</v>
      </c>
      <c r="O26" s="55">
        <v>3.91</v>
      </c>
      <c r="P26" s="55">
        <v>0</v>
      </c>
      <c r="Q26" s="55">
        <v>0</v>
      </c>
      <c r="R26" s="55">
        <v>0</v>
      </c>
      <c r="S26" s="55">
        <v>0</v>
      </c>
      <c r="T26" s="55">
        <v>0.04</v>
      </c>
      <c r="U26" s="55">
        <v>0</v>
      </c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</row>
    <row r="27" spans="1:50" s="24" customFormat="1" ht="21" x14ac:dyDescent="0.3">
      <c r="A27" s="34" t="s">
        <v>68</v>
      </c>
      <c r="B27" s="36" t="s">
        <v>69</v>
      </c>
      <c r="C27" s="34" t="s">
        <v>70</v>
      </c>
      <c r="D27" s="54">
        <v>47.69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47.69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</row>
    <row r="28" spans="1:50" s="24" customFormat="1" ht="21" x14ac:dyDescent="0.3">
      <c r="A28" s="34" t="s">
        <v>71</v>
      </c>
      <c r="B28" s="36" t="s">
        <v>72</v>
      </c>
      <c r="C28" s="34" t="s">
        <v>73</v>
      </c>
      <c r="D28" s="54">
        <v>126.44000000000001</v>
      </c>
      <c r="E28" s="55">
        <v>12.74</v>
      </c>
      <c r="F28" s="55">
        <v>0</v>
      </c>
      <c r="G28" s="55">
        <v>0</v>
      </c>
      <c r="H28" s="55">
        <v>0</v>
      </c>
      <c r="I28" s="55">
        <v>2.74</v>
      </c>
      <c r="J28" s="55">
        <v>8.4</v>
      </c>
      <c r="K28" s="55">
        <v>0</v>
      </c>
      <c r="L28" s="55">
        <v>53.15</v>
      </c>
      <c r="M28" s="55">
        <v>0.51</v>
      </c>
      <c r="N28" s="55">
        <v>0.28000000000000003</v>
      </c>
      <c r="O28" s="55">
        <v>6.87</v>
      </c>
      <c r="P28" s="55">
        <v>16.25</v>
      </c>
      <c r="Q28" s="55">
        <v>0</v>
      </c>
      <c r="R28" s="55">
        <v>0</v>
      </c>
      <c r="S28" s="55">
        <v>0</v>
      </c>
      <c r="T28" s="55">
        <v>0</v>
      </c>
      <c r="U28" s="55">
        <v>25.5</v>
      </c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</row>
    <row r="29" spans="1:50" s="24" customFormat="1" ht="21" x14ac:dyDescent="0.3">
      <c r="A29" s="34" t="s">
        <v>74</v>
      </c>
      <c r="B29" s="36" t="s">
        <v>75</v>
      </c>
      <c r="C29" s="34" t="s">
        <v>76</v>
      </c>
      <c r="D29" s="54">
        <v>59.94</v>
      </c>
      <c r="E29" s="55">
        <v>0</v>
      </c>
      <c r="F29" s="55">
        <v>0</v>
      </c>
      <c r="G29" s="55">
        <v>9.6999999999999993</v>
      </c>
      <c r="H29" s="55">
        <v>0</v>
      </c>
      <c r="I29" s="55">
        <v>0.5</v>
      </c>
      <c r="J29" s="55">
        <v>3.92</v>
      </c>
      <c r="K29" s="55">
        <v>0</v>
      </c>
      <c r="L29" s="55">
        <v>18.8</v>
      </c>
      <c r="M29" s="55">
        <v>11.4</v>
      </c>
      <c r="N29" s="55">
        <v>0</v>
      </c>
      <c r="O29" s="55">
        <v>0</v>
      </c>
      <c r="P29" s="55">
        <v>14.620000000000001</v>
      </c>
      <c r="Q29" s="55">
        <v>0</v>
      </c>
      <c r="R29" s="55">
        <v>0</v>
      </c>
      <c r="S29" s="55">
        <v>0</v>
      </c>
      <c r="T29" s="55">
        <v>0</v>
      </c>
      <c r="U29" s="55">
        <v>1</v>
      </c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</row>
    <row r="30" spans="1:50" s="24" customFormat="1" ht="21" x14ac:dyDescent="0.3">
      <c r="A30" s="34" t="s">
        <v>77</v>
      </c>
      <c r="B30" s="36" t="s">
        <v>78</v>
      </c>
      <c r="C30" s="34" t="s">
        <v>79</v>
      </c>
      <c r="D30" s="54">
        <v>0.66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0.66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</row>
    <row r="31" spans="1:50" s="24" customFormat="1" ht="21" x14ac:dyDescent="0.3">
      <c r="A31" s="34" t="s">
        <v>80</v>
      </c>
      <c r="B31" s="36" t="s">
        <v>81</v>
      </c>
      <c r="C31" s="34" t="s">
        <v>82</v>
      </c>
      <c r="D31" s="54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</row>
    <row r="32" spans="1:50" s="24" customFormat="1" ht="42" x14ac:dyDescent="0.3">
      <c r="A32" s="34" t="s">
        <v>83</v>
      </c>
      <c r="B32" s="36" t="s">
        <v>84</v>
      </c>
      <c r="C32" s="34" t="s">
        <v>85</v>
      </c>
      <c r="D32" s="54">
        <v>141.85000000000002</v>
      </c>
      <c r="E32" s="55">
        <v>1.23</v>
      </c>
      <c r="F32" s="55">
        <v>0.46</v>
      </c>
      <c r="G32" s="55">
        <v>1.62</v>
      </c>
      <c r="H32" s="55">
        <v>0.5</v>
      </c>
      <c r="I32" s="55">
        <v>2.82</v>
      </c>
      <c r="J32" s="55">
        <v>40.270000000000003</v>
      </c>
      <c r="K32" s="55">
        <v>5.4</v>
      </c>
      <c r="L32" s="55">
        <v>20.260000000000002</v>
      </c>
      <c r="M32" s="55">
        <v>1.05</v>
      </c>
      <c r="N32" s="55">
        <v>3.73</v>
      </c>
      <c r="O32" s="55">
        <v>3.18</v>
      </c>
      <c r="P32" s="55">
        <v>37.5</v>
      </c>
      <c r="Q32" s="55">
        <v>7.23</v>
      </c>
      <c r="R32" s="55">
        <v>2.86</v>
      </c>
      <c r="S32" s="55">
        <v>2.98</v>
      </c>
      <c r="T32" s="55">
        <v>3.4</v>
      </c>
      <c r="U32" s="55">
        <v>7.36</v>
      </c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</row>
    <row r="33" spans="1:50" s="13" customFormat="1" ht="21" x14ac:dyDescent="0.3">
      <c r="A33" s="48"/>
      <c r="B33" s="49" t="s">
        <v>25</v>
      </c>
      <c r="C33" s="48"/>
      <c r="D33" s="52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0</v>
      </c>
      <c r="R33" s="53">
        <v>0</v>
      </c>
      <c r="S33" s="53">
        <v>0</v>
      </c>
      <c r="T33" s="53">
        <v>0</v>
      </c>
      <c r="U33" s="53">
        <v>0</v>
      </c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</row>
    <row r="34" spans="1:50" s="24" customFormat="1" ht="21" x14ac:dyDescent="0.3">
      <c r="A34" s="34" t="s">
        <v>86</v>
      </c>
      <c r="B34" s="36" t="s">
        <v>87</v>
      </c>
      <c r="C34" s="34" t="s">
        <v>88</v>
      </c>
      <c r="D34" s="54">
        <v>47.919999999999995</v>
      </c>
      <c r="E34" s="55">
        <v>0</v>
      </c>
      <c r="F34" s="55">
        <v>0</v>
      </c>
      <c r="G34" s="55">
        <v>0.03</v>
      </c>
      <c r="H34" s="55">
        <v>0</v>
      </c>
      <c r="I34" s="55">
        <v>0.05</v>
      </c>
      <c r="J34" s="55">
        <v>1.8599999999999999</v>
      </c>
      <c r="K34" s="55">
        <v>1.1299999999999999</v>
      </c>
      <c r="L34" s="55">
        <v>12.78</v>
      </c>
      <c r="M34" s="55">
        <v>0</v>
      </c>
      <c r="N34" s="55">
        <v>0.28000000000000003</v>
      </c>
      <c r="O34" s="55">
        <v>0</v>
      </c>
      <c r="P34" s="55">
        <v>24.39</v>
      </c>
      <c r="Q34" s="55">
        <v>0.04</v>
      </c>
      <c r="R34" s="55">
        <v>0.25</v>
      </c>
      <c r="S34" s="55">
        <v>0.31</v>
      </c>
      <c r="T34" s="55">
        <v>0.44</v>
      </c>
      <c r="U34" s="55">
        <v>6.3599999999999994</v>
      </c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</row>
    <row r="35" spans="1:50" s="24" customFormat="1" ht="21" x14ac:dyDescent="0.3">
      <c r="A35" s="34" t="s">
        <v>86</v>
      </c>
      <c r="B35" s="36" t="s">
        <v>89</v>
      </c>
      <c r="C35" s="34" t="s">
        <v>90</v>
      </c>
      <c r="D35" s="54">
        <v>39.909999999999997</v>
      </c>
      <c r="E35" s="55">
        <v>1.23</v>
      </c>
      <c r="F35" s="55">
        <v>0</v>
      </c>
      <c r="G35" s="55">
        <v>1.59</v>
      </c>
      <c r="H35" s="55">
        <v>0</v>
      </c>
      <c r="I35" s="55">
        <v>1.66</v>
      </c>
      <c r="J35" s="55">
        <v>9.07</v>
      </c>
      <c r="K35" s="55">
        <v>2.2600000000000002</v>
      </c>
      <c r="L35" s="55">
        <v>4.6900000000000004</v>
      </c>
      <c r="M35" s="55">
        <v>0.05</v>
      </c>
      <c r="N35" s="55">
        <v>2.5</v>
      </c>
      <c r="O35" s="55">
        <v>3.05</v>
      </c>
      <c r="P35" s="55">
        <v>2.2200000000000002</v>
      </c>
      <c r="Q35" s="55">
        <v>7.19</v>
      </c>
      <c r="R35" s="55">
        <v>2.59</v>
      </c>
      <c r="S35" s="55">
        <v>0.31</v>
      </c>
      <c r="T35" s="55">
        <v>1.5</v>
      </c>
      <c r="U35" s="55">
        <v>0</v>
      </c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</row>
    <row r="36" spans="1:50" s="24" customFormat="1" ht="21" x14ac:dyDescent="0.3">
      <c r="A36" s="34" t="s">
        <v>86</v>
      </c>
      <c r="B36" s="36" t="s">
        <v>91</v>
      </c>
      <c r="C36" s="34" t="s">
        <v>92</v>
      </c>
      <c r="D36" s="54">
        <v>4.6499999999999995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0.2</v>
      </c>
      <c r="O36" s="55">
        <v>0</v>
      </c>
      <c r="P36" s="55">
        <v>4.0999999999999996</v>
      </c>
      <c r="Q36" s="55">
        <v>0</v>
      </c>
      <c r="R36" s="55">
        <v>0</v>
      </c>
      <c r="S36" s="55">
        <v>0.35</v>
      </c>
      <c r="T36" s="55">
        <v>0</v>
      </c>
      <c r="U36" s="55">
        <v>0</v>
      </c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</row>
    <row r="37" spans="1:50" s="24" customFormat="1" ht="21" x14ac:dyDescent="0.3">
      <c r="A37" s="34" t="s">
        <v>86</v>
      </c>
      <c r="B37" s="36" t="s">
        <v>93</v>
      </c>
      <c r="C37" s="34" t="s">
        <v>94</v>
      </c>
      <c r="D37" s="54">
        <v>1.06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0.4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0.66</v>
      </c>
      <c r="U37" s="55">
        <v>0</v>
      </c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</row>
    <row r="38" spans="1:50" s="24" customFormat="1" ht="21" x14ac:dyDescent="0.3">
      <c r="A38" s="34" t="s">
        <v>86</v>
      </c>
      <c r="B38" s="36" t="s">
        <v>95</v>
      </c>
      <c r="C38" s="34" t="s">
        <v>96</v>
      </c>
      <c r="D38" s="54">
        <v>5.4</v>
      </c>
      <c r="E38" s="55">
        <v>0</v>
      </c>
      <c r="F38" s="55">
        <v>0.26</v>
      </c>
      <c r="G38" s="55">
        <v>0</v>
      </c>
      <c r="H38" s="55">
        <v>0</v>
      </c>
      <c r="I38" s="55">
        <v>0.08</v>
      </c>
      <c r="J38" s="55">
        <v>0</v>
      </c>
      <c r="K38" s="55">
        <v>0.06</v>
      </c>
      <c r="L38" s="55">
        <v>1.3800000000000001</v>
      </c>
      <c r="M38" s="55">
        <v>0</v>
      </c>
      <c r="N38" s="55">
        <v>0.28999999999999998</v>
      </c>
      <c r="O38" s="55">
        <v>0</v>
      </c>
      <c r="P38" s="55">
        <v>3.2</v>
      </c>
      <c r="Q38" s="55">
        <v>0</v>
      </c>
      <c r="R38" s="55">
        <v>0.02</v>
      </c>
      <c r="S38" s="55">
        <v>0.11</v>
      </c>
      <c r="T38" s="55">
        <v>0</v>
      </c>
      <c r="U38" s="55">
        <v>0</v>
      </c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</row>
    <row r="39" spans="1:50" s="24" customFormat="1" ht="21" x14ac:dyDescent="0.3">
      <c r="A39" s="34" t="s">
        <v>86</v>
      </c>
      <c r="B39" s="36" t="s">
        <v>97</v>
      </c>
      <c r="C39" s="34" t="s">
        <v>98</v>
      </c>
      <c r="D39" s="54">
        <v>1.17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5">
        <v>0.08</v>
      </c>
      <c r="K39" s="55">
        <v>0</v>
      </c>
      <c r="L39" s="55">
        <v>0</v>
      </c>
      <c r="M39" s="55">
        <v>0</v>
      </c>
      <c r="N39" s="55">
        <v>0.46</v>
      </c>
      <c r="O39" s="55">
        <v>0</v>
      </c>
      <c r="P39" s="55">
        <v>0</v>
      </c>
      <c r="Q39" s="55">
        <v>0</v>
      </c>
      <c r="R39" s="55">
        <v>0</v>
      </c>
      <c r="S39" s="55">
        <v>0.63</v>
      </c>
      <c r="T39" s="55">
        <v>0</v>
      </c>
      <c r="U39" s="55">
        <v>0</v>
      </c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</row>
    <row r="40" spans="1:50" s="24" customFormat="1" ht="21" x14ac:dyDescent="0.3">
      <c r="A40" s="34" t="s">
        <v>86</v>
      </c>
      <c r="B40" s="36" t="s">
        <v>99</v>
      </c>
      <c r="C40" s="34" t="s">
        <v>100</v>
      </c>
      <c r="D40" s="54">
        <v>35.1</v>
      </c>
      <c r="E40" s="55">
        <v>0</v>
      </c>
      <c r="F40" s="55">
        <v>0.2</v>
      </c>
      <c r="G40" s="55">
        <v>0</v>
      </c>
      <c r="H40" s="55">
        <v>0.5</v>
      </c>
      <c r="I40" s="55">
        <v>1</v>
      </c>
      <c r="J40" s="55">
        <v>29.25</v>
      </c>
      <c r="K40" s="55">
        <v>1</v>
      </c>
      <c r="L40" s="55">
        <v>1.01</v>
      </c>
      <c r="M40" s="55">
        <v>1</v>
      </c>
      <c r="N40" s="55">
        <v>0</v>
      </c>
      <c r="O40" s="55">
        <v>0.13</v>
      </c>
      <c r="P40" s="55">
        <v>0.01</v>
      </c>
      <c r="Q40" s="55">
        <v>0</v>
      </c>
      <c r="R40" s="55">
        <v>0</v>
      </c>
      <c r="S40" s="55">
        <v>0</v>
      </c>
      <c r="T40" s="55">
        <v>0</v>
      </c>
      <c r="U40" s="55">
        <v>1</v>
      </c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</row>
    <row r="41" spans="1:50" s="24" customFormat="1" ht="21" x14ac:dyDescent="0.3">
      <c r="A41" s="34" t="s">
        <v>86</v>
      </c>
      <c r="B41" s="36" t="s">
        <v>101</v>
      </c>
      <c r="C41" s="34" t="s">
        <v>102</v>
      </c>
      <c r="D41" s="54">
        <v>0.38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0.08</v>
      </c>
      <c r="Q41" s="55">
        <v>0</v>
      </c>
      <c r="R41" s="55">
        <v>0</v>
      </c>
      <c r="S41" s="55">
        <v>0.3</v>
      </c>
      <c r="T41" s="55">
        <v>0</v>
      </c>
      <c r="U41" s="55">
        <v>0</v>
      </c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</row>
    <row r="42" spans="1:50" s="24" customFormat="1" ht="21" x14ac:dyDescent="0.3">
      <c r="A42" s="34" t="s">
        <v>86</v>
      </c>
      <c r="B42" s="36" t="s">
        <v>103</v>
      </c>
      <c r="C42" s="34" t="s">
        <v>104</v>
      </c>
      <c r="D42" s="54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</row>
    <row r="43" spans="1:50" s="24" customFormat="1" ht="21" x14ac:dyDescent="0.3">
      <c r="A43" s="34" t="s">
        <v>86</v>
      </c>
      <c r="B43" s="36" t="s">
        <v>105</v>
      </c>
      <c r="C43" s="34" t="s">
        <v>106</v>
      </c>
      <c r="D43" s="54">
        <v>0.8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0.8</v>
      </c>
      <c r="U43" s="55">
        <v>0</v>
      </c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</row>
    <row r="44" spans="1:50" s="24" customFormat="1" ht="21" x14ac:dyDescent="0.3">
      <c r="A44" s="34" t="s">
        <v>86</v>
      </c>
      <c r="B44" s="36" t="s">
        <v>107</v>
      </c>
      <c r="C44" s="34" t="s">
        <v>108</v>
      </c>
      <c r="D44" s="54">
        <v>0.02</v>
      </c>
      <c r="E44" s="55">
        <v>0</v>
      </c>
      <c r="F44" s="55">
        <v>0</v>
      </c>
      <c r="G44" s="55">
        <v>0</v>
      </c>
      <c r="H44" s="55">
        <v>0</v>
      </c>
      <c r="I44" s="55">
        <v>0.02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</row>
    <row r="45" spans="1:50" s="24" customFormat="1" ht="21" x14ac:dyDescent="0.3">
      <c r="A45" s="34" t="s">
        <v>86</v>
      </c>
      <c r="B45" s="36" t="s">
        <v>109</v>
      </c>
      <c r="C45" s="34" t="s">
        <v>110</v>
      </c>
      <c r="D45" s="54">
        <v>0</v>
      </c>
      <c r="E45" s="55">
        <v>0</v>
      </c>
      <c r="F45" s="55">
        <v>0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</row>
    <row r="46" spans="1:50" s="24" customFormat="1" ht="21" x14ac:dyDescent="0.3">
      <c r="A46" s="34" t="s">
        <v>86</v>
      </c>
      <c r="B46" s="36" t="s">
        <v>111</v>
      </c>
      <c r="C46" s="34" t="s">
        <v>112</v>
      </c>
      <c r="D46" s="54">
        <v>3.9299999999999997</v>
      </c>
      <c r="E46" s="55">
        <v>0</v>
      </c>
      <c r="F46" s="55">
        <v>0</v>
      </c>
      <c r="G46" s="55">
        <v>0</v>
      </c>
      <c r="H46" s="55">
        <v>0</v>
      </c>
      <c r="I46" s="55">
        <v>0</v>
      </c>
      <c r="J46" s="55">
        <v>0.01</v>
      </c>
      <c r="K46" s="55">
        <v>0.95000000000000007</v>
      </c>
      <c r="L46" s="55">
        <v>0</v>
      </c>
      <c r="M46" s="55">
        <v>0</v>
      </c>
      <c r="N46" s="55">
        <v>0</v>
      </c>
      <c r="O46" s="55">
        <v>0</v>
      </c>
      <c r="P46" s="55">
        <v>2</v>
      </c>
      <c r="Q46" s="55">
        <v>0</v>
      </c>
      <c r="R46" s="55">
        <v>0</v>
      </c>
      <c r="S46" s="55">
        <v>0.97</v>
      </c>
      <c r="T46" s="55">
        <v>0</v>
      </c>
      <c r="U46" s="55">
        <v>0</v>
      </c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</row>
    <row r="47" spans="1:50" s="24" customFormat="1" ht="21" x14ac:dyDescent="0.3">
      <c r="A47" s="34" t="s">
        <v>86</v>
      </c>
      <c r="B47" s="36" t="s">
        <v>113</v>
      </c>
      <c r="C47" s="34" t="s">
        <v>114</v>
      </c>
      <c r="D47" s="54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</row>
    <row r="48" spans="1:50" s="24" customFormat="1" ht="21" x14ac:dyDescent="0.3">
      <c r="A48" s="34" t="s">
        <v>86</v>
      </c>
      <c r="B48" s="36" t="s">
        <v>115</v>
      </c>
      <c r="C48" s="34" t="s">
        <v>116</v>
      </c>
      <c r="D48" s="54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</row>
    <row r="49" spans="1:50" s="24" customFormat="1" ht="21" x14ac:dyDescent="0.3">
      <c r="A49" s="34" t="s">
        <v>86</v>
      </c>
      <c r="B49" s="36" t="s">
        <v>117</v>
      </c>
      <c r="C49" s="34" t="s">
        <v>118</v>
      </c>
      <c r="D49" s="54">
        <v>1.51</v>
      </c>
      <c r="E49" s="55">
        <v>0</v>
      </c>
      <c r="F49" s="55">
        <v>0</v>
      </c>
      <c r="G49" s="55">
        <v>0</v>
      </c>
      <c r="H49" s="55">
        <v>0</v>
      </c>
      <c r="I49" s="55">
        <v>0.01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1.5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</row>
    <row r="50" spans="1:50" s="24" customFormat="1" ht="21" x14ac:dyDescent="0.3">
      <c r="A50" s="34" t="s">
        <v>119</v>
      </c>
      <c r="B50" s="36" t="s">
        <v>120</v>
      </c>
      <c r="C50" s="34" t="s">
        <v>121</v>
      </c>
      <c r="D50" s="54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</row>
    <row r="51" spans="1:50" s="24" customFormat="1" ht="21" x14ac:dyDescent="0.3">
      <c r="A51" s="34" t="s">
        <v>122</v>
      </c>
      <c r="B51" s="36" t="s">
        <v>123</v>
      </c>
      <c r="C51" s="34" t="s">
        <v>124</v>
      </c>
      <c r="D51" s="54">
        <v>0.6</v>
      </c>
      <c r="E51" s="55">
        <v>0</v>
      </c>
      <c r="F51" s="55">
        <v>0</v>
      </c>
      <c r="G51" s="55">
        <v>0</v>
      </c>
      <c r="H51" s="55">
        <v>0.02</v>
      </c>
      <c r="I51" s="55">
        <v>0</v>
      </c>
      <c r="J51" s="55">
        <v>0</v>
      </c>
      <c r="K51" s="55">
        <v>0.08</v>
      </c>
      <c r="L51" s="55">
        <v>0.01</v>
      </c>
      <c r="M51" s="55">
        <v>0.23</v>
      </c>
      <c r="N51" s="55">
        <v>0.16</v>
      </c>
      <c r="O51" s="55">
        <v>0</v>
      </c>
      <c r="P51" s="55">
        <v>0.1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</row>
    <row r="52" spans="1:50" s="24" customFormat="1" ht="21" x14ac:dyDescent="0.3">
      <c r="A52" s="34" t="s">
        <v>125</v>
      </c>
      <c r="B52" s="36" t="s">
        <v>126</v>
      </c>
      <c r="C52" s="34" t="s">
        <v>127</v>
      </c>
      <c r="D52" s="54">
        <v>49.53</v>
      </c>
      <c r="E52" s="55">
        <v>0</v>
      </c>
      <c r="F52" s="55">
        <v>0</v>
      </c>
      <c r="G52" s="55">
        <v>0</v>
      </c>
      <c r="H52" s="55">
        <v>0</v>
      </c>
      <c r="I52" s="55">
        <v>0</v>
      </c>
      <c r="J52" s="55">
        <v>2.06</v>
      </c>
      <c r="K52" s="55">
        <v>0</v>
      </c>
      <c r="L52" s="55">
        <v>4</v>
      </c>
      <c r="M52" s="55">
        <v>0</v>
      </c>
      <c r="N52" s="55">
        <v>0.18</v>
      </c>
      <c r="O52" s="55">
        <v>0</v>
      </c>
      <c r="P52" s="55">
        <v>43.05</v>
      </c>
      <c r="Q52" s="55">
        <v>0</v>
      </c>
      <c r="R52" s="55">
        <v>0</v>
      </c>
      <c r="S52" s="55">
        <v>0</v>
      </c>
      <c r="T52" s="55">
        <v>0</v>
      </c>
      <c r="U52" s="55">
        <v>0.24</v>
      </c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</row>
    <row r="53" spans="1:50" s="24" customFormat="1" ht="21" x14ac:dyDescent="0.3">
      <c r="A53" s="34" t="s">
        <v>128</v>
      </c>
      <c r="B53" s="36" t="s">
        <v>129</v>
      </c>
      <c r="C53" s="34" t="s">
        <v>130</v>
      </c>
      <c r="D53" s="54">
        <v>112.30999999999997</v>
      </c>
      <c r="E53" s="55">
        <v>0.08</v>
      </c>
      <c r="F53" s="55">
        <v>0.76</v>
      </c>
      <c r="G53" s="55">
        <v>0.77</v>
      </c>
      <c r="H53" s="55">
        <v>0.02</v>
      </c>
      <c r="I53" s="55">
        <v>0</v>
      </c>
      <c r="J53" s="55">
        <v>0.35</v>
      </c>
      <c r="K53" s="55">
        <v>1.07</v>
      </c>
      <c r="L53" s="55">
        <v>45.07</v>
      </c>
      <c r="M53" s="55">
        <v>0.87999999999999989</v>
      </c>
      <c r="N53" s="55">
        <v>0.23</v>
      </c>
      <c r="O53" s="55">
        <v>0.10999999999999999</v>
      </c>
      <c r="P53" s="55">
        <v>57.989999999999995</v>
      </c>
      <c r="Q53" s="55">
        <v>0</v>
      </c>
      <c r="R53" s="55">
        <v>0</v>
      </c>
      <c r="S53" s="55">
        <v>0.16</v>
      </c>
      <c r="T53" s="55">
        <v>0.36000000000000004</v>
      </c>
      <c r="U53" s="55">
        <v>4.4599999999999991</v>
      </c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</row>
    <row r="54" spans="1:50" s="24" customFormat="1" ht="21" x14ac:dyDescent="0.3">
      <c r="A54" s="34" t="s">
        <v>131</v>
      </c>
      <c r="B54" s="36" t="s">
        <v>132</v>
      </c>
      <c r="C54" s="34" t="s">
        <v>133</v>
      </c>
      <c r="D54" s="54">
        <v>0</v>
      </c>
      <c r="E54" s="55">
        <v>0</v>
      </c>
      <c r="F54" s="55">
        <v>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</row>
    <row r="55" spans="1:50" s="24" customFormat="1" ht="21" x14ac:dyDescent="0.3">
      <c r="A55" s="34" t="s">
        <v>134</v>
      </c>
      <c r="B55" s="36" t="s">
        <v>135</v>
      </c>
      <c r="C55" s="34" t="s">
        <v>136</v>
      </c>
      <c r="D55" s="54">
        <v>3.37</v>
      </c>
      <c r="E55" s="55">
        <v>0</v>
      </c>
      <c r="F55" s="55">
        <v>0</v>
      </c>
      <c r="G55" s="55">
        <v>0.11</v>
      </c>
      <c r="H55" s="55">
        <v>0</v>
      </c>
      <c r="I55" s="55">
        <v>0</v>
      </c>
      <c r="J55" s="55">
        <v>0.76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2.4900000000000002</v>
      </c>
      <c r="Q55" s="55">
        <v>0</v>
      </c>
      <c r="R55" s="55">
        <v>0</v>
      </c>
      <c r="S55" s="55">
        <v>0</v>
      </c>
      <c r="T55" s="55">
        <v>0.01</v>
      </c>
      <c r="U55" s="55">
        <v>0</v>
      </c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</row>
    <row r="56" spans="1:50" s="24" customFormat="1" ht="21" x14ac:dyDescent="0.3">
      <c r="A56" s="34" t="s">
        <v>137</v>
      </c>
      <c r="B56" s="36" t="s">
        <v>138</v>
      </c>
      <c r="C56" s="34" t="s">
        <v>139</v>
      </c>
      <c r="D56" s="54">
        <v>0.6</v>
      </c>
      <c r="E56" s="55">
        <v>0</v>
      </c>
      <c r="F56" s="55">
        <v>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0.6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</row>
    <row r="57" spans="1:50" s="24" customFormat="1" ht="21" x14ac:dyDescent="0.3">
      <c r="A57" s="34" t="s">
        <v>140</v>
      </c>
      <c r="B57" s="36" t="s">
        <v>141</v>
      </c>
      <c r="C57" s="34" t="s">
        <v>142</v>
      </c>
      <c r="D57" s="54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</row>
    <row r="58" spans="1:50" s="24" customFormat="1" ht="21" x14ac:dyDescent="0.3">
      <c r="A58" s="34" t="s">
        <v>143</v>
      </c>
      <c r="B58" s="36" t="s">
        <v>144</v>
      </c>
      <c r="C58" s="34" t="s">
        <v>145</v>
      </c>
      <c r="D58" s="54">
        <v>0.17</v>
      </c>
      <c r="E58" s="55">
        <v>0</v>
      </c>
      <c r="F58" s="55">
        <v>0</v>
      </c>
      <c r="G58" s="55">
        <v>0</v>
      </c>
      <c r="H58" s="55">
        <v>0</v>
      </c>
      <c r="I58" s="55">
        <v>0.17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</row>
    <row r="59" spans="1:50" s="24" customFormat="1" ht="21" x14ac:dyDescent="0.3">
      <c r="A59" s="34" t="s">
        <v>146</v>
      </c>
      <c r="B59" s="36" t="s">
        <v>147</v>
      </c>
      <c r="C59" s="34" t="s">
        <v>148</v>
      </c>
      <c r="D59" s="54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</row>
    <row r="60" spans="1:50" s="24" customFormat="1" ht="21" x14ac:dyDescent="0.3">
      <c r="A60" s="34" t="s">
        <v>149</v>
      </c>
      <c r="B60" s="36" t="s">
        <v>150</v>
      </c>
      <c r="C60" s="34" t="s">
        <v>151</v>
      </c>
      <c r="D60" s="54">
        <v>5.1400000000000006</v>
      </c>
      <c r="E60" s="55">
        <v>0</v>
      </c>
      <c r="F60" s="55">
        <v>0</v>
      </c>
      <c r="G60" s="55">
        <v>0</v>
      </c>
      <c r="H60" s="55">
        <v>0</v>
      </c>
      <c r="I60" s="55">
        <v>0</v>
      </c>
      <c r="J60" s="55">
        <v>0.11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5.03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</row>
    <row r="61" spans="1:50" s="24" customFormat="1" ht="21" x14ac:dyDescent="0.3">
      <c r="A61" s="44" t="s">
        <v>152</v>
      </c>
      <c r="B61" s="45" t="s">
        <v>153</v>
      </c>
      <c r="C61" s="44" t="s">
        <v>154</v>
      </c>
      <c r="D61" s="79">
        <v>0</v>
      </c>
      <c r="E61" s="80">
        <v>0</v>
      </c>
      <c r="F61" s="80">
        <v>0</v>
      </c>
      <c r="G61" s="80">
        <v>0</v>
      </c>
      <c r="H61" s="80">
        <v>0</v>
      </c>
      <c r="I61" s="80">
        <v>0</v>
      </c>
      <c r="J61" s="80">
        <v>0</v>
      </c>
      <c r="K61" s="80">
        <v>0</v>
      </c>
      <c r="L61" s="80">
        <v>0</v>
      </c>
      <c r="M61" s="80">
        <v>0</v>
      </c>
      <c r="N61" s="80">
        <v>0</v>
      </c>
      <c r="O61" s="80">
        <v>0</v>
      </c>
      <c r="P61" s="80">
        <v>0</v>
      </c>
      <c r="Q61" s="80">
        <v>0</v>
      </c>
      <c r="R61" s="80">
        <v>0</v>
      </c>
      <c r="S61" s="80">
        <v>0</v>
      </c>
      <c r="T61" s="80">
        <v>0</v>
      </c>
      <c r="U61" s="80">
        <v>0</v>
      </c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</row>
  </sheetData>
  <mergeCells count="7">
    <mergeCell ref="A3:U3"/>
    <mergeCell ref="A4:U4"/>
    <mergeCell ref="A6:A7"/>
    <mergeCell ref="B6:B7"/>
    <mergeCell ref="C6:C7"/>
    <mergeCell ref="D6:D7"/>
    <mergeCell ref="E6:U6"/>
  </mergeCells>
  <conditionalFormatting sqref="D9:CA61">
    <cfRule type="cellIs" dxfId="0" priority="1" operator="lessThan">
      <formula>0</formula>
    </cfRule>
  </conditionalFormatting>
  <pageMargins left="0.70866141732283472" right="0.31496062992125984" top="0.55118110236220474" bottom="0.55118110236220474" header="0.31496062992125984" footer="0.31496062992125984"/>
  <pageSetup paperSize="8" scale="52" orientation="landscape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TTr-UBND_PL01</vt:lpstr>
      <vt:lpstr>TTr-UBND_PL02</vt:lpstr>
      <vt:lpstr>TTr-UBND_PL03</vt:lpstr>
      <vt:lpstr>NQ-HDND_PL01</vt:lpstr>
      <vt:lpstr>NQ-HDND_PL02</vt:lpstr>
      <vt:lpstr>NQ-HDND_PL03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2021-12-29T14:03:08Z</cp:lastPrinted>
  <dcterms:created xsi:type="dcterms:W3CDTF">2015-06-05T18:19:34Z</dcterms:created>
  <dcterms:modified xsi:type="dcterms:W3CDTF">2022-12-13T09:01:51Z</dcterms:modified>
</cp:coreProperties>
</file>